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095" windowHeight="5955" firstSheet="4" activeTab="6"/>
  </bookViews>
  <sheets>
    <sheet name="P&amp;L_Consolidated_Reclassified" sheetId="1" r:id="rId1"/>
    <sheet name="P&amp;L Quart. dev._Reclassified" sheetId="2" r:id="rId2"/>
    <sheet name="B.S. _Reclassified" sheetId="3" r:id="rId3"/>
    <sheet name="B.S. Quart. dev_Reclassified" sheetId="4" r:id="rId4"/>
    <sheet name="Business Areas" sheetId="5" r:id="rId5"/>
    <sheet name="P&amp;L Intesa Sanpaolo" sheetId="6" r:id="rId6"/>
    <sheet name="BS_Intesa Sanpaolo" sheetId="7" r:id="rId7"/>
    <sheet name="1 - Subprime" sheetId="8" r:id="rId8"/>
    <sheet name="2 - MULTISECTOR CDO" sheetId="9" r:id="rId9"/>
    <sheet name="3 - ALT-A" sheetId="10" r:id="rId10"/>
    <sheet name="4 - TruPS" sheetId="11" r:id="rId11"/>
    <sheet name="5 - CMO Prime" sheetId="12" r:id="rId12"/>
    <sheet name="6 - Monoline" sheetId="13" r:id="rId13"/>
  </sheets>
  <externalReferences>
    <externalReference r:id="rId16"/>
  </externalReferences>
  <definedNames>
    <definedName name="_ftn1" localSheetId="7">'1 - Subprime'!#REF!</definedName>
    <definedName name="_ftn2" localSheetId="7">'1 - Subprime'!#REF!</definedName>
    <definedName name="_ftnref1" localSheetId="7">'1 - Subprime'!$A$8</definedName>
    <definedName name="_ftnref2" localSheetId="7">'1 - Subprime'!$A$9</definedName>
    <definedName name="_xlnm.Print_Area" localSheetId="2">'B.S. _Reclassified'!$A$1:$H$48</definedName>
    <definedName name="_xlnm.Print_Area" localSheetId="3">'B.S. Quart. dev_Reclassified'!$A$1:$K$49</definedName>
    <definedName name="_xlnm.Print_Area" localSheetId="6">'BS_Intesa Sanpaolo'!$A$1:$I$46</definedName>
    <definedName name="_xlnm.Print_Area" localSheetId="4">'Business Areas'!$A$1:$V$25</definedName>
    <definedName name="_xlnm.Print_Area" localSheetId="5">'P&amp;L Intesa Sanpaolo'!$A$1:$H$38</definedName>
    <definedName name="_xlnm.Print_Area" localSheetId="1">'P&amp;L Quart. dev._Reclassified'!$A$1:$K$40</definedName>
    <definedName name="_xlnm.Print_Area" localSheetId="0">'P&amp;L_Consolidated_Reclassified'!$A$1:$H$41</definedName>
    <definedName name="KL">#REF!</definedName>
    <definedName name="l">#REF!</definedName>
  </definedNames>
  <calcPr fullCalcOnLoad="1"/>
</workbook>
</file>

<file path=xl/sharedStrings.xml><?xml version="1.0" encoding="utf-8"?>
<sst xmlns="http://schemas.openxmlformats.org/spreadsheetml/2006/main" count="481" uniqueCount="228">
  <si>
    <t>2007</t>
  </si>
  <si>
    <t>2006</t>
  </si>
  <si>
    <t>%</t>
  </si>
  <si>
    <t xml:space="preserve"> </t>
  </si>
  <si>
    <t>Reclassified consolidated statement of income</t>
  </si>
  <si>
    <t>(in millions of euro)</t>
  </si>
  <si>
    <t>Changes</t>
  </si>
  <si>
    <t>amount</t>
  </si>
  <si>
    <t>Net interest income</t>
  </si>
  <si>
    <t xml:space="preserve">Dividends and profits (losses) on investments </t>
  </si>
  <si>
    <t>carried at equity</t>
  </si>
  <si>
    <t>Net fee and commission income</t>
  </si>
  <si>
    <t>Profits (Losses) on trading</t>
  </si>
  <si>
    <t>Income from insurance business</t>
  </si>
  <si>
    <t>Other operating income (expenses)</t>
  </si>
  <si>
    <t>Operating income</t>
  </si>
  <si>
    <t>Personnel expenses</t>
  </si>
  <si>
    <t>Other administrative expenses</t>
  </si>
  <si>
    <t xml:space="preserve">Adjustments to property, equipment and intangible assets </t>
  </si>
  <si>
    <t>Operating costs</t>
  </si>
  <si>
    <t>Operating margin</t>
  </si>
  <si>
    <t>Goodwill impairment</t>
  </si>
  <si>
    <t>Net provisions for risks and charges</t>
  </si>
  <si>
    <t xml:space="preserve">Net adjustments to loans </t>
  </si>
  <si>
    <t xml:space="preserve">Net impairment losses on other assets </t>
  </si>
  <si>
    <t xml:space="preserve">Profits (Losses) on investments held to maturity and </t>
  </si>
  <si>
    <t>on other investments</t>
  </si>
  <si>
    <t>Income (Loss) before tax from continuing operations</t>
  </si>
  <si>
    <t>Taxes on income from continuing operations</t>
  </si>
  <si>
    <t>Merger and restructuring related charges (net of tax)</t>
  </si>
  <si>
    <t>Effect of purchase cost allocation (net of tax)</t>
  </si>
  <si>
    <t>Income (Loss) after tax from discontinued operations</t>
  </si>
  <si>
    <t>Minority interests</t>
  </si>
  <si>
    <t>Net income</t>
  </si>
  <si>
    <t>Quarterly development of the reclassified consolidated statement of income</t>
  </si>
  <si>
    <t>Fourth  quarter</t>
  </si>
  <si>
    <t>Fourth
quarter</t>
  </si>
  <si>
    <t>Third
quarter</t>
  </si>
  <si>
    <t>Second
quarter</t>
  </si>
  <si>
    <t>First
quarter</t>
  </si>
  <si>
    <t>Average of
the
quarters</t>
  </si>
  <si>
    <t>Dividends and profits (losses) on investments
carried at equity</t>
  </si>
  <si>
    <t xml:space="preserve">Profits (Losses) on investments held </t>
  </si>
  <si>
    <t>to maturity and on other investments</t>
  </si>
  <si>
    <t>Income (Loss) before tax from
continuing operations</t>
  </si>
  <si>
    <t>Merger and restructuring related charges
(net of tax)</t>
  </si>
  <si>
    <t>Income (Loss) after tax from discontinued
operations</t>
  </si>
  <si>
    <r>
      <t xml:space="preserve">2006  </t>
    </r>
    <r>
      <rPr>
        <vertAlign val="superscript"/>
        <sz val="7"/>
        <color indexed="18"/>
        <rFont val="Frutiger LT 45 Light"/>
        <family val="2"/>
      </rPr>
      <t>(**)</t>
    </r>
  </si>
  <si>
    <r>
      <t xml:space="preserve">restated </t>
    </r>
    <r>
      <rPr>
        <vertAlign val="superscript"/>
        <sz val="8"/>
        <color indexed="18"/>
        <rFont val="Frutiger LT 45 Light"/>
        <family val="2"/>
      </rPr>
      <t>(*)</t>
    </r>
  </si>
  <si>
    <r>
      <t xml:space="preserve">(*) </t>
    </r>
    <r>
      <rPr>
        <sz val="6.5"/>
        <color indexed="18"/>
        <rFont val="Frutiger LT 45 Light"/>
        <family val="2"/>
      </rPr>
      <t>Figures restated on a consistent basis, considering i) the merger between Banca Intesa and SANPAOLO IMI and the connected transactions with Crédit Agricole and ii) the changes in the consolidation area.</t>
    </r>
  </si>
  <si>
    <r>
      <t xml:space="preserve">(**) </t>
    </r>
    <r>
      <rPr>
        <sz val="6.5"/>
        <color indexed="18"/>
        <rFont val="Frutiger LT 45 Light"/>
        <family val="2"/>
      </rPr>
      <t>Figures relative to Gruppo Intesa, restated in accordance to IFRS 5.</t>
    </r>
  </si>
  <si>
    <r>
      <t xml:space="preserve">2006 </t>
    </r>
    <r>
      <rPr>
        <sz val="7"/>
        <color indexed="18"/>
        <rFont val="Frutiger LT 45 Light"/>
        <family val="2"/>
      </rPr>
      <t xml:space="preserve">restated </t>
    </r>
    <r>
      <rPr>
        <vertAlign val="superscript"/>
        <sz val="8"/>
        <color indexed="18"/>
        <rFont val="Frutiger LT 45 Light"/>
        <family val="2"/>
      </rPr>
      <t>(*)</t>
    </r>
  </si>
  <si>
    <r>
      <t xml:space="preserve">Second
quarter  </t>
    </r>
    <r>
      <rPr>
        <sz val="7"/>
        <color indexed="18"/>
        <rFont val="Frutiger LT 45 Light"/>
        <family val="2"/>
      </rPr>
      <t xml:space="preserve">restated </t>
    </r>
    <r>
      <rPr>
        <vertAlign val="superscript"/>
        <sz val="8.5"/>
        <color indexed="18"/>
        <rFont val="Frutiger LT 45 Light"/>
        <family val="2"/>
      </rPr>
      <t>(**)</t>
    </r>
  </si>
  <si>
    <r>
      <t xml:space="preserve">First
quarter  </t>
    </r>
    <r>
      <rPr>
        <sz val="7"/>
        <color indexed="18"/>
        <rFont val="Frutiger LT 45 Light"/>
        <family val="2"/>
      </rPr>
      <t xml:space="preserve">restated </t>
    </r>
    <r>
      <rPr>
        <vertAlign val="superscript"/>
        <sz val="8.5"/>
        <color indexed="18"/>
        <rFont val="Frutiger LT 45 Light"/>
        <family val="2"/>
      </rPr>
      <t>(**)</t>
    </r>
  </si>
  <si>
    <r>
      <t>(*)</t>
    </r>
    <r>
      <rPr>
        <sz val="8.5"/>
        <color indexed="18"/>
        <rFont val="Frutiger LT 45 Light"/>
        <family val="2"/>
      </rPr>
      <t xml:space="preserve"> </t>
    </r>
    <r>
      <rPr>
        <sz val="6.5"/>
        <color indexed="18"/>
        <rFont val="Frutiger LT 45 Light"/>
        <family val="2"/>
      </rPr>
      <t>Figures restated on a consistent basis, considering i) the merger between Banca Intesa and SANPAOLO IMI and the connected transactions with Crédit Agricole and ii) the changes in the consolidation area.</t>
    </r>
  </si>
  <si>
    <r>
      <t>(**)</t>
    </r>
    <r>
      <rPr>
        <sz val="8.5"/>
        <color indexed="18"/>
        <rFont val="Frutiger LT 45 Light"/>
        <family val="2"/>
      </rPr>
      <t xml:space="preserve"> </t>
    </r>
    <r>
      <rPr>
        <sz val="6.5"/>
        <color indexed="18"/>
        <rFont val="Frutiger LT 45 Light"/>
        <family val="2"/>
      </rPr>
      <t>Figures restated on a consistent basis, considering the changes in the consolidation area and discontinued operations, restated in accordance to IFRS 5.</t>
    </r>
  </si>
  <si>
    <t>31.12.2007</t>
  </si>
  <si>
    <t>31.12.2006</t>
  </si>
  <si>
    <t xml:space="preserve">Reclassified consolidated balance sheet </t>
  </si>
  <si>
    <t>Assets</t>
  </si>
  <si>
    <t xml:space="preserve">       Changes</t>
  </si>
  <si>
    <t>Financial assets held for trading</t>
  </si>
  <si>
    <t>Financial assets designated at fair value through profit and loss</t>
  </si>
  <si>
    <t xml:space="preserve">Financial assets available for sale </t>
  </si>
  <si>
    <t xml:space="preserve">Investments held to maturity </t>
  </si>
  <si>
    <t>Due from banks</t>
  </si>
  <si>
    <t xml:space="preserve">Loans to customers </t>
  </si>
  <si>
    <t>Investments in associates and companies subject to joint control</t>
  </si>
  <si>
    <t>Property, equipment and intangible assets</t>
  </si>
  <si>
    <t>Tax assets</t>
  </si>
  <si>
    <t>Non-current assets held for sale and discontinued operations</t>
  </si>
  <si>
    <t>Other assets</t>
  </si>
  <si>
    <t>Total Assets</t>
  </si>
  <si>
    <t>Liabilities and Shareholders' Equity</t>
  </si>
  <si>
    <t>Due to banks</t>
  </si>
  <si>
    <t>Due to customers and securities issued</t>
  </si>
  <si>
    <t xml:space="preserve">Financial liabilities held for trading </t>
  </si>
  <si>
    <t>Financial liabilities designated at fair value through
profit and loss</t>
  </si>
  <si>
    <t>Tax liabilities</t>
  </si>
  <si>
    <t xml:space="preserve">Liabilities associated with non-current assets held for sale </t>
  </si>
  <si>
    <t>and discontinued operations</t>
  </si>
  <si>
    <t xml:space="preserve">Other liabilities </t>
  </si>
  <si>
    <t>Technical reserves</t>
  </si>
  <si>
    <t>Allowances for specific purpose</t>
  </si>
  <si>
    <t xml:space="preserve">Share capital </t>
  </si>
  <si>
    <t>Reserves</t>
  </si>
  <si>
    <t xml:space="preserve">Valuation reserves </t>
  </si>
  <si>
    <t xml:space="preserve">Net income </t>
  </si>
  <si>
    <t>Total Liabilities and Shareholders' Equity</t>
  </si>
  <si>
    <t>31/12</t>
  </si>
  <si>
    <t>30/9</t>
  </si>
  <si>
    <t>30/6</t>
  </si>
  <si>
    <t>31/3</t>
  </si>
  <si>
    <t>Financial assets designated at fair value through
profit and loss</t>
  </si>
  <si>
    <t>Investments in associates and companies subject to</t>
  </si>
  <si>
    <t>joint control</t>
  </si>
  <si>
    <t xml:space="preserve">Non-current assets held for sale and discontinued </t>
  </si>
  <si>
    <t>operations</t>
  </si>
  <si>
    <t xml:space="preserve">Liabilities associated with non-current assets </t>
  </si>
  <si>
    <t>held for sale and discontinued operations</t>
  </si>
  <si>
    <r>
      <t xml:space="preserve">31.12.2006  </t>
    </r>
    <r>
      <rPr>
        <vertAlign val="superscript"/>
        <sz val="8"/>
        <color indexed="18"/>
        <rFont val="Frutiger LT 45 Light"/>
        <family val="2"/>
      </rPr>
      <t>(**)</t>
    </r>
  </si>
  <si>
    <r>
      <t>(*)</t>
    </r>
    <r>
      <rPr>
        <sz val="8.5"/>
        <color indexed="18"/>
        <rFont val="Frutiger LT 45 Light"/>
        <family val="2"/>
      </rPr>
      <t xml:space="preserve"> </t>
    </r>
    <r>
      <rPr>
        <sz val="7"/>
        <color indexed="18"/>
        <rFont val="Frutiger LT 45 Light"/>
        <family val="2"/>
      </rPr>
      <t>Figures restated on a consistent basis, considering i) the merger between Banca Intesa and SANPAOLO IMI and the connected transactions with Crédit Agricole and ii) the changes in the consolidation area.</t>
    </r>
  </si>
  <si>
    <r>
      <t xml:space="preserve">(**) </t>
    </r>
    <r>
      <rPr>
        <sz val="7"/>
        <color indexed="18"/>
        <rFont val="Frutiger LT 45 Light"/>
        <family val="2"/>
      </rPr>
      <t>Figures relative to Gruppo Intesa.</t>
    </r>
  </si>
  <si>
    <r>
      <t xml:space="preserve">31/3
</t>
    </r>
    <r>
      <rPr>
        <sz val="7"/>
        <color indexed="18"/>
        <rFont val="Frutiger LT 45 Light"/>
        <family val="2"/>
      </rPr>
      <t xml:space="preserve">restated </t>
    </r>
    <r>
      <rPr>
        <vertAlign val="superscript"/>
        <sz val="8"/>
        <color indexed="18"/>
        <rFont val="Frutiger LT 45 Light"/>
        <family val="2"/>
      </rPr>
      <t xml:space="preserve">(**) </t>
    </r>
  </si>
  <si>
    <r>
      <t xml:space="preserve">(*) </t>
    </r>
    <r>
      <rPr>
        <sz val="7"/>
        <color indexed="18"/>
        <rFont val="Frutiger LT 45 Light"/>
        <family val="2"/>
      </rPr>
      <t>Figures restated on a consistent basis, considering i) the merger between Banca Intesa and SANPAOLO IMI and the connected transactions with Crédit Agricole and ii) the changes in the consolidation area.</t>
    </r>
  </si>
  <si>
    <r>
      <t>(**)</t>
    </r>
    <r>
      <rPr>
        <sz val="8"/>
        <color indexed="18"/>
        <rFont val="Frutiger LT 45 Light"/>
        <family val="2"/>
      </rPr>
      <t xml:space="preserve"> </t>
    </r>
    <r>
      <rPr>
        <sz val="7"/>
        <color indexed="18"/>
        <rFont val="Frutiger LT 45 Light"/>
        <family val="2"/>
      </rPr>
      <t>Figures restated on a consistent basis, considering the changes in the consolidation area and  discontinued operations, restated  in accordance to IFRS 5.</t>
    </r>
  </si>
  <si>
    <t>Gruppo Intesa Sanpaolo</t>
  </si>
  <si>
    <t>Banca dei Territori</t>
  </si>
  <si>
    <t>Corporate &amp;
 Investment Banking</t>
  </si>
  <si>
    <t>Public Finance</t>
  </si>
  <si>
    <t>Eurizon Capital</t>
  </si>
  <si>
    <t>Banca Fideuram</t>
  </si>
  <si>
    <t>International Subsidiary Banks</t>
  </si>
  <si>
    <t>Direct customer
deposits</t>
  </si>
  <si>
    <t>Profitability ratios (%)</t>
  </si>
  <si>
    <t xml:space="preserve">Cost / Income </t>
  </si>
  <si>
    <r>
      <t xml:space="preserve">2006
 </t>
    </r>
    <r>
      <rPr>
        <vertAlign val="superscript"/>
        <sz val="8"/>
        <color indexed="18"/>
        <rFont val="Frutiger LT 45 Light"/>
        <family val="2"/>
      </rPr>
      <t>(**)</t>
    </r>
  </si>
  <si>
    <r>
      <t xml:space="preserve">Statement of income
</t>
    </r>
    <r>
      <rPr>
        <sz val="7"/>
        <color indexed="18"/>
        <rFont val="Frutiger LT 45 Light"/>
        <family val="2"/>
      </rPr>
      <t>(in millions of euro)</t>
    </r>
  </si>
  <si>
    <r>
      <t xml:space="preserve">2006
</t>
    </r>
    <r>
      <rPr>
        <sz val="6"/>
        <color indexed="18"/>
        <rFont val="Frutiger LT 45 Light"/>
        <family val="2"/>
      </rPr>
      <t xml:space="preserve">restated </t>
    </r>
    <r>
      <rPr>
        <vertAlign val="superscript"/>
        <sz val="8"/>
        <color indexed="18"/>
        <rFont val="Frutiger LT 45 Light"/>
        <family val="2"/>
      </rPr>
      <t>(*)</t>
    </r>
  </si>
  <si>
    <r>
      <t xml:space="preserve">Balance sheet                                   
</t>
    </r>
    <r>
      <rPr>
        <sz val="7"/>
        <color indexed="18"/>
        <rFont val="Frutiger LT 45 Light"/>
        <family val="2"/>
      </rPr>
      <t>(in millions of euro)</t>
    </r>
  </si>
  <si>
    <r>
      <t xml:space="preserve">31.12.2006  </t>
    </r>
    <r>
      <rPr>
        <sz val="6"/>
        <color indexed="18"/>
        <rFont val="Frutiger LT 45 Light"/>
        <family val="2"/>
      </rPr>
      <t xml:space="preserve">restated </t>
    </r>
    <r>
      <rPr>
        <vertAlign val="superscript"/>
        <sz val="8"/>
        <color indexed="18"/>
        <rFont val="Frutiger LT 45 Light"/>
        <family val="2"/>
      </rPr>
      <t>(*)</t>
    </r>
  </si>
  <si>
    <r>
      <t xml:space="preserve">ROE before tax </t>
    </r>
    <r>
      <rPr>
        <vertAlign val="superscript"/>
        <sz val="8.5"/>
        <color indexed="18"/>
        <rFont val="Frutiger LT 45 Light"/>
        <family val="2"/>
      </rPr>
      <t>(a)</t>
    </r>
  </si>
  <si>
    <r>
      <t>Economic Value Added (EVA</t>
    </r>
    <r>
      <rPr>
        <vertAlign val="superscript"/>
        <sz val="8"/>
        <color indexed="18"/>
        <rFont val="Frutiger LT 45 Light"/>
        <family val="2"/>
      </rPr>
      <t>®</t>
    </r>
    <r>
      <rPr>
        <sz val="7"/>
        <color indexed="18"/>
        <rFont val="Frutiger LT 45 Light"/>
        <family val="2"/>
      </rPr>
      <t>)
(in millions of euro)</t>
    </r>
  </si>
  <si>
    <r>
      <t xml:space="preserve">(**) </t>
    </r>
    <r>
      <rPr>
        <sz val="6"/>
        <color indexed="18"/>
        <rFont val="Frutiger LT 45 Light"/>
        <family val="2"/>
      </rPr>
      <t>Figures relative to Gruppo Intesa, restated in accordance to IFRS 5.</t>
    </r>
  </si>
  <si>
    <t xml:space="preserve">Dividends </t>
  </si>
  <si>
    <t xml:space="preserve">Adjustments to property, equipment and intangibles assets </t>
  </si>
  <si>
    <t>Profits (Losses) on investments held to maturity and</t>
  </si>
  <si>
    <t>Integration charges (net of taxes)</t>
  </si>
  <si>
    <t>(*) Figures restated on a consistent basis.</t>
  </si>
  <si>
    <t>(**) Figures referred to Banca Intesa.</t>
  </si>
  <si>
    <t>Financial assets desiganted at fair value</t>
  </si>
  <si>
    <t xml:space="preserve">Non-current assets held for sale and </t>
  </si>
  <si>
    <t>discontinued operations</t>
  </si>
  <si>
    <t>Financial liabilities held for trading</t>
  </si>
  <si>
    <t>Financial liabilities designated at fair value</t>
  </si>
  <si>
    <r>
      <t xml:space="preserve">2006 </t>
    </r>
    <r>
      <rPr>
        <vertAlign val="superscript"/>
        <sz val="8"/>
        <color indexed="18"/>
        <rFont val="Frutiger LT 45 Light"/>
        <family val="2"/>
      </rPr>
      <t>(**)</t>
    </r>
  </si>
  <si>
    <r>
      <t xml:space="preserve">restated </t>
    </r>
    <r>
      <rPr>
        <vertAlign val="superscript"/>
        <sz val="7"/>
        <color indexed="18"/>
        <rFont val="Frutiger LT 45 Light"/>
        <family val="2"/>
      </rPr>
      <t>(*)</t>
    </r>
  </si>
  <si>
    <r>
      <t xml:space="preserve">31.12.2006 </t>
    </r>
    <r>
      <rPr>
        <vertAlign val="superscript"/>
        <sz val="8"/>
        <color indexed="18"/>
        <rFont val="Frutiger LT 45 Light"/>
        <family val="2"/>
      </rPr>
      <t>(**)</t>
    </r>
  </si>
  <si>
    <r>
      <t>31.12.2006</t>
    </r>
    <r>
      <rPr>
        <vertAlign val="superscript"/>
        <sz val="8"/>
        <color indexed="18"/>
        <rFont val="Frutiger LT 45 Light"/>
        <family val="2"/>
      </rPr>
      <t>(**)</t>
    </r>
  </si>
  <si>
    <r>
      <t xml:space="preserve">(*) </t>
    </r>
    <r>
      <rPr>
        <sz val="7"/>
        <color indexed="18"/>
        <rFont val="Frutiger LT 45 Light"/>
        <family val="2"/>
      </rPr>
      <t>Figures restated on a consistent basis.</t>
    </r>
  </si>
  <si>
    <r>
      <t xml:space="preserve">(**) </t>
    </r>
    <r>
      <rPr>
        <sz val="7"/>
        <color indexed="18"/>
        <rFont val="Frutiger LT 45 Light"/>
        <family val="2"/>
      </rPr>
      <t>Figures referred to Banca Intesa.</t>
    </r>
  </si>
  <si>
    <r>
      <t xml:space="preserve">(*) </t>
    </r>
    <r>
      <rPr>
        <sz val="6"/>
        <color indexed="18"/>
        <rFont val="Frutiger LT 45 Light"/>
        <family val="2"/>
      </rPr>
      <t>Figures restated, where necessary, on a consistent basis, considering i) the merger between Banca Intesa and SANPAOLO IMI and the connected transactions with Crédit Agricole and ii) the changes in the consolidation area and in business unit constituents.</t>
    </r>
  </si>
  <si>
    <t xml:space="preserve">Effect of purchase cost allocation </t>
  </si>
  <si>
    <t>(net of tax)</t>
  </si>
  <si>
    <t>Merger difference</t>
  </si>
  <si>
    <t>Intesa Sanpaolo S.p.a.</t>
  </si>
  <si>
    <t xml:space="preserve">Quarterly development of the Reclassified consolidated balance sheet </t>
  </si>
  <si>
    <t xml:space="preserve">Breakdown of financial highlights and financial ratios by business area </t>
  </si>
  <si>
    <t>Reclassified statement of income</t>
  </si>
  <si>
    <t xml:space="preserve">Reclassified  balance sheet </t>
  </si>
  <si>
    <r>
      <t xml:space="preserve">(a) </t>
    </r>
    <r>
      <rPr>
        <sz val="6"/>
        <color indexed="18"/>
        <rFont val="Frutiger LT 45 Light"/>
        <family val="2"/>
      </rPr>
      <t>Ratio between Income (Loss) before tax from continuing operations and Allocated capital.</t>
    </r>
  </si>
  <si>
    <r>
      <t xml:space="preserve">Third
quarter </t>
    </r>
  </si>
  <si>
    <r>
      <t xml:space="preserve">30/9
</t>
    </r>
    <r>
      <rPr>
        <sz val="7"/>
        <color indexed="18"/>
        <rFont val="Frutiger LT 45 Light"/>
        <family val="2"/>
      </rPr>
      <t xml:space="preserve">restated </t>
    </r>
    <r>
      <rPr>
        <vertAlign val="superscript"/>
        <sz val="8"/>
        <color indexed="18"/>
        <rFont val="Frutiger LT 45 Light"/>
        <family val="2"/>
      </rPr>
      <t xml:space="preserve">(**) </t>
    </r>
  </si>
  <si>
    <r>
      <t xml:space="preserve">30/6
</t>
    </r>
    <r>
      <rPr>
        <sz val="7"/>
        <color indexed="18"/>
        <rFont val="Frutiger LT 45 Light"/>
        <family val="2"/>
      </rPr>
      <t xml:space="preserve">restated </t>
    </r>
    <r>
      <rPr>
        <vertAlign val="superscript"/>
        <sz val="8"/>
        <color indexed="18"/>
        <rFont val="Frutiger LT 45 Light"/>
        <family val="2"/>
      </rPr>
      <t xml:space="preserve">(**) </t>
    </r>
  </si>
  <si>
    <t>US subprime exposure</t>
  </si>
  <si>
    <t>Product</t>
  </si>
  <si>
    <t>Position as at 31/12/07</t>
  </si>
  <si>
    <t>2007 income statement 
  Profits (Losses) on trading</t>
  </si>
  <si>
    <t>Nominal value</t>
  </si>
  <si>
    <t>Risk exposure(*) (including write-downs and write-backs)</t>
  </si>
  <si>
    <t>Realised gains/losses</t>
  </si>
  <si>
    <t>Write-downs and write-backs</t>
  </si>
  <si>
    <t>Total</t>
  </si>
  <si>
    <t>whole year</t>
  </si>
  <si>
    <t>of which 4Q</t>
  </si>
  <si>
    <t>Funded ABS</t>
  </si>
  <si>
    <t>Funded CDOs</t>
  </si>
  <si>
    <t>Unfunded super senior CDOs(1)</t>
  </si>
  <si>
    <t>Other (2)</t>
  </si>
  <si>
    <t>“Long” positions</t>
  </si>
  <si>
    <t>Mezzanine short position</t>
  </si>
  <si>
    <t>ABX hedges</t>
  </si>
  <si>
    <t>(#)</t>
  </si>
  <si>
    <t>“Short” positions</t>
  </si>
  <si>
    <t xml:space="preserve">Net position </t>
  </si>
  <si>
    <t>“long”</t>
  </si>
  <si>
    <t>“short”</t>
  </si>
  <si>
    <r>
      <t xml:space="preserve">(*) </t>
    </r>
    <r>
      <rPr>
        <sz val="7"/>
        <color indexed="18"/>
        <rFont val="Frutiger LT 45 Light"/>
        <family val="2"/>
      </rPr>
      <t>The column “Risk exposure” sets out: for securities, fair value; for derivatives, the nominal value of the contract, net of capital gains or losses recorded at year-end. Such amounts correspond, for “long” positions, to the maximum potential loss (in the event of a 100% default and a recovery rate of 0). For “short” positions, viceversa, they indicate the maximum potential gain (in the same scenario in terms of default and recovery levels).</t>
    </r>
  </si>
  <si>
    <t xml:space="preserve">Total </t>
  </si>
  <si>
    <t>(*)</t>
  </si>
  <si>
    <r>
      <t xml:space="preserve">(1) </t>
    </r>
    <r>
      <rPr>
        <sz val="7"/>
        <color indexed="18"/>
        <rFont val="Frutiger LT 45 Light"/>
        <family val="2"/>
      </rPr>
      <t>With Mezzanine collateral. Including a position with underlying made up for approximately one third of subprime mortgages. This table includes the sole portion represented by subprime mortgages, whereas the residual exposure is reported in the “contagion” area.</t>
    </r>
  </si>
  <si>
    <r>
      <t>(2)</t>
    </r>
    <r>
      <rPr>
        <sz val="7"/>
        <color indexed="18"/>
        <rFont val="Frutiger LT 45 Light"/>
        <family val="2"/>
      </rPr>
      <t xml:space="preserve"> Risk position of the Romulus vehicle (fully consolidated entity), classified in securities available for sale. The relevant fair value decrease was recorded in the specific reserve under shareholders' equity.</t>
    </r>
  </si>
  <si>
    <t xml:space="preserve">Romulus is an asset-backed commercial paper conduit vehicle, set up to offer customers an alternative financing channel via access to the international commercial paper market. At the end of 2007, the portfolio of investments included 317 million euro of financial assets available for sale and 757 million euro of loans to customers. Of the 317 million euro of securities, 10 million euro were attributable to the US subprime segment, 28 million euro to the “contagion” area (See Table Multisector CDOs and Alt-A), 279 to other structured credit products. </t>
  </si>
  <si>
    <r>
      <t>(#)</t>
    </r>
    <r>
      <rPr>
        <sz val="7"/>
        <color indexed="18"/>
        <rFont val="Frutiger LT 45 Light"/>
        <family val="2"/>
      </rPr>
      <t xml:space="preserve"> Including 36 million euro paid up-front on “short” positions outstanding as at 31 December 2007.</t>
    </r>
  </si>
  <si>
    <t>(in milioni di euro)</t>
  </si>
  <si>
    <t>Posizione al 31/12/07</t>
  </si>
  <si>
    <t>Conto Economico esercizio 2007
Risultato dell’attività di negoziazione</t>
  </si>
  <si>
    <t>Totale</t>
  </si>
  <si>
    <t>“Contagion” area: Multisector CDOs</t>
  </si>
  <si>
    <t xml:space="preserve">Nominal        value </t>
  </si>
  <si>
    <t>Risk exposure (including write-downs and write-backs)</t>
  </si>
  <si>
    <t xml:space="preserve">whole year </t>
  </si>
  <si>
    <t xml:space="preserve">of which      4Q </t>
  </si>
  <si>
    <t>Unfunded super senior CDOs</t>
  </si>
  <si>
    <t>“Short” positions of funds</t>
  </si>
  <si>
    <t xml:space="preserve">Other (funded)(1) </t>
  </si>
  <si>
    <t>2007 income statement 
Profits (Losses) on trading</t>
  </si>
  <si>
    <r>
      <t xml:space="preserve"> (1)</t>
    </r>
    <r>
      <rPr>
        <sz val="7"/>
        <color indexed="18"/>
        <rFont val="Frutiger LT 45 Light"/>
        <family val="2"/>
      </rPr>
      <t xml:space="preserve"> Risk position of the Romulus vehicle (fully consolidated entity), classified in securities available for sale. The relevant fair value decrease was recorded in the specific reserve under shareholders' equity.</t>
    </r>
  </si>
  <si>
    <r>
      <t xml:space="preserve">(*) </t>
    </r>
    <r>
      <rPr>
        <sz val="7"/>
        <color indexed="18"/>
        <rFont val="Frutiger LT 45 Light"/>
        <family val="2"/>
      </rPr>
      <t>In addition to 7 million euro of capital gains recorded in 2006.</t>
    </r>
  </si>
  <si>
    <t>Alt-A No Agency</t>
  </si>
  <si>
    <r>
      <t xml:space="preserve">Alt-A Agency </t>
    </r>
    <r>
      <rPr>
        <vertAlign val="superscript"/>
        <sz val="7"/>
        <color indexed="18"/>
        <rFont val="Frutiger LT 45 Light"/>
        <family val="2"/>
      </rPr>
      <t>(1)</t>
    </r>
  </si>
  <si>
    <t>“Contagion” area: Alt-A – Alternative A Loan</t>
  </si>
  <si>
    <t>Nominal        value</t>
  </si>
  <si>
    <t xml:space="preserve">Other(2) </t>
  </si>
  <si>
    <r>
      <t>(1)</t>
    </r>
    <r>
      <rPr>
        <sz val="7"/>
        <color indexed="18"/>
        <rFont val="Frutiger LT 45 Light"/>
        <family val="2"/>
      </rPr>
      <t xml:space="preserve">  Securities issued by the Federal National Mortgage Association (FNMA).</t>
    </r>
  </si>
  <si>
    <r>
      <t xml:space="preserve">(2)  </t>
    </r>
    <r>
      <rPr>
        <sz val="7"/>
        <color indexed="18"/>
        <rFont val="Frutiger LT 45 Light"/>
        <family val="2"/>
      </rPr>
      <t>Risk position of the Romulus vehicle (fully consolidated entity), classified in securities available for sale. On this position, losses of 8 million euro were recorded in the income statement, in Caption 130 (b) – Net losses/recoveries on impairment on financial assets available for sale.</t>
    </r>
  </si>
  <si>
    <t>“Contagion” area: TruPS – Trust Preferred Securities of REITs</t>
  </si>
  <si>
    <t xml:space="preserve">“Long” positions </t>
  </si>
  <si>
    <t>”Contagion” area: Prime CMOs</t>
  </si>
  <si>
    <t>of which      4Q</t>
  </si>
  <si>
    <t xml:space="preserve">CMOs (Prime) </t>
  </si>
  <si>
    <t>Subprime</t>
  </si>
  <si>
    <t>Monoline risk</t>
  </si>
  <si>
    <t>Position as at 31.12.2007</t>
  </si>
  <si>
    <t xml:space="preserve">Fair value of the underlying asset </t>
  </si>
  <si>
    <t>whole        year</t>
  </si>
  <si>
    <t>of which  4Q</t>
  </si>
  <si>
    <t>Positions in Packages:</t>
  </si>
  <si>
    <t>Sub-Total</t>
  </si>
  <si>
    <t>Positions in other derivatives:</t>
  </si>
  <si>
    <t>Other underlying assets</t>
  </si>
  <si>
    <t>(1) Underlying other than US RMBS, both European and US</t>
  </si>
  <si>
    <t xml:space="preserve">Credit risk exposure to monoline insurers (fair value of the CDS) post write-down </t>
  </si>
  <si>
    <t>Other underlying assets(1)</t>
  </si>
  <si>
    <t>Nominal value of the underlying asset</t>
  </si>
  <si>
    <t xml:space="preserve">Credit risk exposure to monoline insurers (fair value of the CDS) pre write-down  </t>
  </si>
  <si>
    <t>Fair value write-down of the hedge from Monoline insurers</t>
  </si>
  <si>
    <t>Negative fair value changes recorded on securities available for sale totalled 19 million euro and were recorded in the specific reserve under shareholders' equity, of which 1 million euro recorded on positions included in the subprime segment (See table US subprime exposure), 2 million euro on positions attributed to the so-called “contagion” area (See Table Multisector CDOs), 16 million euro on securities which fall under other structured credit products; in addition to these, losses of 8 million euro were recorded in the income statement, in Caption 130 (b) – Net losses/recoveries on impairment on financial assets available for sale (See Table Alt-A).</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</si>
</sst>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L.&quot;\ * #,##0_-;\-&quot;L.&quot;\ * #,##0_-;_-&quot;L.&quot;\ * &quot;-&quot;_-;_-@_-"/>
    <numFmt numFmtId="173" formatCode="_-&quot;L.&quot;\ * #,##0.00_-;\-&quot;L.&quot;\ * #,##0.00_-;_-&quot;L.&quot;\ * &quot;-&quot;??_-;_-@_-"/>
    <numFmt numFmtId="174" formatCode="#,##0.0"/>
    <numFmt numFmtId="175" formatCode="0.0%"/>
    <numFmt numFmtId="176" formatCode="#,##0.0_);\(#,##0.0\)"/>
    <numFmt numFmtId="177" formatCode="#,##0_);\(#,##0\);\-\ "/>
    <numFmt numFmtId="178" formatCode="General_)"/>
    <numFmt numFmtId="179" formatCode="&quot;L.&quot;#,##0_);[Red]\(&quot;L.&quot;#,##0\)"/>
    <numFmt numFmtId="180" formatCode="_-[$€-2]\ * #,##0.00_-;\-[$€-2]\ * #,##0.00_-;_-[$€-2]\ * &quot;-&quot;??_-"/>
    <numFmt numFmtId="181" formatCode="#,##0;\-#,##0;\-"/>
    <numFmt numFmtId="182" formatCode="#,##0;\-#,##0;\-\ "/>
    <numFmt numFmtId="183" formatCode="#,##0.0;\-#,##0.0;\-\ "/>
    <numFmt numFmtId="184" formatCode="#,##0.0;\-#,##0.0;\-"/>
    <numFmt numFmtId="185" formatCode="&quot;Sì&quot;;&quot;Sì&quot;;&quot;No&quot;"/>
    <numFmt numFmtId="186" formatCode="&quot;Vero&quot;;&quot;Vero&quot;;&quot;Falso&quot;"/>
    <numFmt numFmtId="187" formatCode="&quot;Attivo&quot;;&quot;Attivo&quot;;&quot;Disattivo&quot;"/>
    <numFmt numFmtId="188" formatCode="[$€-2]\ #.##000_);[Red]\([$€-2]\ #.##000\)"/>
    <numFmt numFmtId="189" formatCode="&quot;€&quot;\ #,##0;\-&quot;€&quot;\ #,##0"/>
    <numFmt numFmtId="190" formatCode="&quot;€&quot;\ #,##0;[Red]\-&quot;€&quot;\ #,##0"/>
    <numFmt numFmtId="191" formatCode="&quot;€&quot;\ #,##0.00;\-&quot;€&quot;\ #,##0.00"/>
    <numFmt numFmtId="192" formatCode="&quot;€&quot;\ #,##0.00;[Red]\-&quot;€&quot;\ #,##0.00"/>
    <numFmt numFmtId="193" formatCode="_-&quot;€&quot;\ * #,##0_-;\-&quot;€&quot;\ * #,##0_-;_-&quot;€&quot;\ * &quot;-&quot;_-;_-@_-"/>
    <numFmt numFmtId="194" formatCode="_-&quot;€&quot;\ * #,##0.00_-;\-&quot;€&quot;\ * #,##0.00_-;_-&quot;€&quot;\ * &quot;-&quot;??_-;_-@_-"/>
  </numFmts>
  <fonts count="60">
    <font>
      <sz val="10"/>
      <name val="Arial"/>
      <family val="0"/>
    </font>
    <font>
      <u val="single"/>
      <sz val="10"/>
      <color indexed="12"/>
      <name val="Arial"/>
      <family val="0"/>
    </font>
    <font>
      <u val="single"/>
      <sz val="10"/>
      <color indexed="36"/>
      <name val="Arial"/>
      <family val="0"/>
    </font>
    <font>
      <sz val="10"/>
      <name val="MS Sans Serif"/>
      <family val="0"/>
    </font>
    <font>
      <sz val="10"/>
      <name val="Courier"/>
      <family val="0"/>
    </font>
    <font>
      <b/>
      <sz val="11"/>
      <color indexed="18"/>
      <name val="Times New Roman"/>
      <family val="1"/>
    </font>
    <font>
      <sz val="12"/>
      <color indexed="18"/>
      <name val="Times New Roman"/>
      <family val="1"/>
    </font>
    <font>
      <sz val="8"/>
      <color indexed="18"/>
      <name val="Arial"/>
      <family val="2"/>
    </font>
    <font>
      <sz val="11"/>
      <color indexed="18"/>
      <name val="Times New Roman"/>
      <family val="1"/>
    </font>
    <font>
      <sz val="10"/>
      <color indexed="18"/>
      <name val="Arial"/>
      <family val="0"/>
    </font>
    <font>
      <b/>
      <sz val="10"/>
      <color indexed="18"/>
      <name val="Arial"/>
      <family val="2"/>
    </font>
    <font>
      <i/>
      <u val="single"/>
      <sz val="12"/>
      <color indexed="18"/>
      <name val="Arial"/>
      <family val="2"/>
    </font>
    <font>
      <b/>
      <i/>
      <sz val="9"/>
      <color indexed="18"/>
      <name val="Arial"/>
      <family val="2"/>
    </font>
    <font>
      <sz val="8"/>
      <color indexed="18"/>
      <name val="Frutiger LT 45 Light"/>
      <family val="2"/>
    </font>
    <font>
      <b/>
      <sz val="8"/>
      <color indexed="18"/>
      <name val="Frutiger LT 45 Light"/>
      <family val="2"/>
    </font>
    <font>
      <sz val="8"/>
      <color indexed="18"/>
      <name val="Frutiger LT 65 Bold"/>
      <family val="2"/>
    </font>
    <font>
      <vertAlign val="superscript"/>
      <sz val="7"/>
      <color indexed="18"/>
      <name val="Frutiger LT 45 Light"/>
      <family val="2"/>
    </font>
    <font>
      <vertAlign val="superscript"/>
      <sz val="7.5"/>
      <color indexed="18"/>
      <name val="Frutiger LT 45 Light"/>
      <family val="2"/>
    </font>
    <font>
      <sz val="7.5"/>
      <color indexed="18"/>
      <name val="Frutiger LT 45 Light"/>
      <family val="2"/>
    </font>
    <font>
      <vertAlign val="superscript"/>
      <sz val="8"/>
      <color indexed="18"/>
      <name val="Frutiger LT 45 Light"/>
      <family val="2"/>
    </font>
    <font>
      <sz val="6.5"/>
      <color indexed="18"/>
      <name val="Frutiger LT 45 Light"/>
      <family val="2"/>
    </font>
    <font>
      <b/>
      <sz val="12"/>
      <color indexed="18"/>
      <name val="Frutiger LT 45 Light"/>
      <family val="2"/>
    </font>
    <font>
      <sz val="12"/>
      <color indexed="18"/>
      <name val="Frutiger LT 45 Light"/>
      <family val="2"/>
    </font>
    <font>
      <sz val="7"/>
      <color indexed="18"/>
      <name val="Frutiger LT 45 Light"/>
      <family val="2"/>
    </font>
    <font>
      <sz val="9"/>
      <color indexed="10"/>
      <name val="Frutiger LT 65 Bold"/>
      <family val="2"/>
    </font>
    <font>
      <sz val="10"/>
      <color indexed="18"/>
      <name val="Frutiger LT 45 Light"/>
      <family val="2"/>
    </font>
    <font>
      <b/>
      <sz val="10"/>
      <color indexed="18"/>
      <name val="Frutiger LT 45 Light"/>
      <family val="2"/>
    </font>
    <font>
      <b/>
      <sz val="7"/>
      <color indexed="18"/>
      <name val="Frutiger LT 45 Light"/>
      <family val="2"/>
    </font>
    <font>
      <i/>
      <u val="single"/>
      <sz val="12"/>
      <color indexed="18"/>
      <name val="Frutiger LT 45 Light"/>
      <family val="2"/>
    </font>
    <font>
      <b/>
      <i/>
      <sz val="9"/>
      <color indexed="18"/>
      <name val="Frutiger LT 45 Light"/>
      <family val="2"/>
    </font>
    <font>
      <sz val="7"/>
      <color indexed="18"/>
      <name val="Frutiger LT 65 Bold"/>
      <family val="2"/>
    </font>
    <font>
      <vertAlign val="superscript"/>
      <sz val="8.5"/>
      <color indexed="18"/>
      <name val="Frutiger LT 45 Light"/>
      <family val="2"/>
    </font>
    <font>
      <sz val="8.5"/>
      <color indexed="18"/>
      <name val="Frutiger LT 45 Light"/>
      <family val="2"/>
    </font>
    <font>
      <b/>
      <sz val="20"/>
      <color indexed="18"/>
      <name val="Frutiger LT 45 Light"/>
      <family val="2"/>
    </font>
    <font>
      <sz val="10"/>
      <color indexed="10"/>
      <name val="Frutiger LT 45 Light"/>
      <family val="2"/>
    </font>
    <font>
      <b/>
      <sz val="7"/>
      <color indexed="18"/>
      <name val="Arial"/>
      <family val="2"/>
    </font>
    <font>
      <sz val="6"/>
      <color indexed="18"/>
      <name val="Frutiger LT 45 Light"/>
      <family val="2"/>
    </font>
    <font>
      <b/>
      <sz val="8"/>
      <color indexed="10"/>
      <name val="Frutiger LT 45 Light"/>
      <family val="2"/>
    </font>
    <font>
      <sz val="9"/>
      <color indexed="18"/>
      <name val="Frutiger LT 45 Light"/>
      <family val="2"/>
    </font>
    <font>
      <b/>
      <sz val="14"/>
      <color indexed="18"/>
      <name val="Frutiger LT 45 Light"/>
      <family val="2"/>
    </font>
    <font>
      <sz val="11"/>
      <color indexed="18"/>
      <name val="Frutiger LT 45 Light"/>
      <family val="2"/>
    </font>
    <font>
      <sz val="7.5"/>
      <color indexed="18"/>
      <name val="Frutiger LT 65 Bold"/>
      <family val="2"/>
    </font>
    <font>
      <sz val="6"/>
      <color indexed="18"/>
      <name val="Frutiger LT 65 Bold"/>
      <family val="2"/>
    </font>
    <font>
      <b/>
      <sz val="9"/>
      <color indexed="18"/>
      <name val="Arial"/>
      <family val="2"/>
    </font>
    <font>
      <b/>
      <i/>
      <sz val="7"/>
      <color indexed="10"/>
      <name val="Arial"/>
      <family val="2"/>
    </font>
    <font>
      <i/>
      <sz val="10"/>
      <color indexed="10"/>
      <name val="Arial"/>
      <family val="2"/>
    </font>
    <font>
      <sz val="10"/>
      <color indexed="10"/>
      <name val="Frutiger LT 65 Bold"/>
      <family val="2"/>
    </font>
    <font>
      <sz val="22"/>
      <color indexed="18"/>
      <name val="Frutiger LT 45 Light"/>
      <family val="0"/>
    </font>
    <font>
      <b/>
      <i/>
      <u val="single"/>
      <sz val="22"/>
      <color indexed="18"/>
      <name val="Frutiger LT 45 Light"/>
      <family val="0"/>
    </font>
    <font>
      <b/>
      <i/>
      <u val="single"/>
      <sz val="10"/>
      <name val="Arial"/>
      <family val="0"/>
    </font>
    <font>
      <sz val="8"/>
      <name val="Arial"/>
      <family val="0"/>
    </font>
    <font>
      <sz val="14"/>
      <color indexed="18"/>
      <name val="Frutiger LT 45 Light"/>
      <family val="2"/>
    </font>
    <font>
      <sz val="10"/>
      <name val="Frutiger LT 45 Light"/>
      <family val="2"/>
    </font>
    <font>
      <sz val="12"/>
      <name val="Frutiger LT 45 Light"/>
      <family val="2"/>
    </font>
    <font>
      <sz val="8"/>
      <name val="Frutiger LT 45 Light"/>
      <family val="2"/>
    </font>
    <font>
      <sz val="7"/>
      <name val="Frutiger LT 45 Light"/>
      <family val="2"/>
    </font>
    <font>
      <sz val="8"/>
      <name val="Frutiger LT 65 Bold"/>
      <family val="2"/>
    </font>
    <font>
      <sz val="12"/>
      <name val="Times New Roman"/>
      <family val="1"/>
    </font>
    <font>
      <u val="single"/>
      <sz val="12"/>
      <name val="Times New Roman"/>
      <family val="1"/>
    </font>
    <font>
      <u val="single"/>
      <sz val="12"/>
      <color indexed="18"/>
      <name val="Frutiger LT 45 Light"/>
      <family val="2"/>
    </font>
  </fonts>
  <fills count="7">
    <fill>
      <patternFill/>
    </fill>
    <fill>
      <patternFill patternType="gray125"/>
    </fill>
    <fill>
      <patternFill patternType="solid">
        <fgColor indexed="41"/>
        <bgColor indexed="64"/>
      </patternFill>
    </fill>
    <fill>
      <patternFill patternType="solid">
        <fgColor indexed="41"/>
        <bgColor indexed="64"/>
      </patternFill>
    </fill>
    <fill>
      <patternFill patternType="solid">
        <fgColor indexed="9"/>
        <bgColor indexed="64"/>
      </patternFill>
    </fill>
    <fill>
      <patternFill patternType="solid">
        <fgColor indexed="51"/>
        <bgColor indexed="64"/>
      </patternFill>
    </fill>
    <fill>
      <patternFill patternType="solid">
        <fgColor indexed="51"/>
        <bgColor indexed="64"/>
      </patternFill>
    </fill>
  </fills>
  <borders count="2">
    <border>
      <left/>
      <right/>
      <top/>
      <bottom/>
      <diagonal/>
    </border>
    <border>
      <left>
        <color indexed="63"/>
      </left>
      <right>
        <color indexed="63"/>
      </right>
      <top>
        <color indexed="63"/>
      </top>
      <bottom style="thin">
        <color indexed="9"/>
      </bottom>
    </border>
  </borders>
  <cellStyleXfs count="45">
    <xf numFmtId="15"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80" fontId="0" fillId="0" borderId="0" applyFont="0" applyFill="0" applyBorder="0" applyAlignment="0" applyProtection="0"/>
    <xf numFmtId="171"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169" fontId="0" fillId="0" borderId="0" applyFont="0" applyFill="0" applyBorder="0" applyAlignment="0" applyProtection="0"/>
    <xf numFmtId="40" fontId="3" fillId="0" borderId="0" applyFont="0" applyFill="0" applyBorder="0" applyAlignment="0" applyProtection="0"/>
    <xf numFmtId="0" fontId="4" fillId="0" borderId="0">
      <alignment/>
      <protection/>
    </xf>
    <xf numFmtId="0" fontId="3" fillId="0" borderId="0">
      <alignment/>
      <protection/>
    </xf>
    <xf numFmtId="0" fontId="0" fillId="0" borderId="0">
      <alignment/>
      <protection/>
    </xf>
    <xf numFmtId="0" fontId="0" fillId="0" borderId="0">
      <alignment/>
      <protection/>
    </xf>
    <xf numFmtId="4" fontId="0" fillId="0" borderId="0">
      <alignment horizontal="center" vertical="center"/>
      <protection/>
    </xf>
    <xf numFmtId="0" fontId="0" fillId="0" borderId="0">
      <alignment/>
      <protection/>
    </xf>
    <xf numFmtId="0" fontId="0" fillId="0" borderId="0">
      <alignment/>
      <protection/>
    </xf>
    <xf numFmtId="178" fontId="4" fillId="0" borderId="0">
      <alignment/>
      <protection/>
    </xf>
    <xf numFmtId="0" fontId="0" fillId="0" borderId="0">
      <alignment/>
      <protection/>
    </xf>
    <xf numFmtId="4" fontId="0" fillId="0" borderId="0">
      <alignment horizontal="center" vertical="center"/>
      <protection/>
    </xf>
    <xf numFmtId="0" fontId="0" fillId="0" borderId="0">
      <alignment/>
      <protection/>
    </xf>
    <xf numFmtId="0" fontId="0" fillId="0" borderId="0">
      <alignment/>
      <protection/>
    </xf>
    <xf numFmtId="15" fontId="0" fillId="0" borderId="0">
      <alignment/>
      <protection/>
    </xf>
    <xf numFmtId="9" fontId="0" fillId="0" borderId="0" applyFont="0" applyFill="0" applyBorder="0" applyAlignment="0" applyProtection="0"/>
    <xf numFmtId="173" fontId="0" fillId="0" borderId="0" applyFont="0" applyFill="0" applyBorder="0" applyAlignment="0" applyProtection="0"/>
    <xf numFmtId="179" fontId="3"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cellStyleXfs>
  <cellXfs count="441">
    <xf numFmtId="15" fontId="0" fillId="0" borderId="0" xfId="0" applyAlignment="1">
      <alignment/>
    </xf>
    <xf numFmtId="174" fontId="5" fillId="0" borderId="0" xfId="33" applyNumberFormat="1" applyFont="1" applyProtection="1">
      <alignment/>
      <protection/>
    </xf>
    <xf numFmtId="174" fontId="6" fillId="0" borderId="0" xfId="33" applyNumberFormat="1" applyFont="1" applyProtection="1">
      <alignment/>
      <protection locked="0"/>
    </xf>
    <xf numFmtId="174" fontId="6" fillId="0" borderId="0" xfId="33" applyNumberFormat="1" applyFont="1" applyAlignment="1" applyProtection="1">
      <alignment horizontal="right"/>
      <protection locked="0"/>
    </xf>
    <xf numFmtId="174" fontId="7" fillId="0" borderId="0" xfId="33" applyNumberFormat="1" applyFont="1" applyBorder="1" applyAlignment="1" applyProtection="1">
      <alignment horizontal="right"/>
      <protection locked="0"/>
    </xf>
    <xf numFmtId="184" fontId="8" fillId="0" borderId="0" xfId="32" applyNumberFormat="1" applyFont="1" applyProtection="1">
      <alignment/>
      <protection locked="0"/>
    </xf>
    <xf numFmtId="184" fontId="8" fillId="0" borderId="0" xfId="32" applyNumberFormat="1" applyFont="1" applyFill="1" applyProtection="1">
      <alignment/>
      <protection locked="0"/>
    </xf>
    <xf numFmtId="174" fontId="8" fillId="0" borderId="0" xfId="32" applyNumberFormat="1" applyFont="1" applyFill="1" applyBorder="1" applyProtection="1">
      <alignment/>
      <protection locked="0"/>
    </xf>
    <xf numFmtId="15" fontId="9" fillId="0" borderId="0" xfId="0" applyFont="1" applyAlignment="1" applyProtection="1">
      <alignment/>
      <protection locked="0"/>
    </xf>
    <xf numFmtId="172" fontId="10" fillId="0" borderId="0" xfId="43" applyFont="1" applyAlignment="1" applyProtection="1">
      <alignment horizontal="center"/>
      <protection locked="0"/>
    </xf>
    <xf numFmtId="184" fontId="10" fillId="0" borderId="0" xfId="43" applyNumberFormat="1" applyFont="1" applyAlignment="1" applyProtection="1">
      <alignment horizontal="center"/>
      <protection locked="0"/>
    </xf>
    <xf numFmtId="184" fontId="10" fillId="0" borderId="0" xfId="43" applyNumberFormat="1" applyFont="1" applyFill="1" applyAlignment="1" applyProtection="1">
      <alignment horizontal="center"/>
      <protection locked="0"/>
    </xf>
    <xf numFmtId="172" fontId="10" fillId="0" borderId="0" xfId="43" applyFont="1" applyFill="1" applyAlignment="1" applyProtection="1">
      <alignment horizontal="center"/>
      <protection locked="0"/>
    </xf>
    <xf numFmtId="172" fontId="10" fillId="0" borderId="0" xfId="43" applyFont="1" applyFill="1" applyBorder="1" applyAlignment="1" applyProtection="1">
      <alignment horizontal="center"/>
      <protection locked="0"/>
    </xf>
    <xf numFmtId="174" fontId="11" fillId="0" borderId="0" xfId="33" applyNumberFormat="1" applyFont="1" applyBorder="1" applyAlignment="1" applyProtection="1">
      <alignment horizontal="left"/>
      <protection/>
    </xf>
    <xf numFmtId="15" fontId="12" fillId="0" borderId="0" xfId="0" applyFont="1" applyAlignment="1" applyProtection="1">
      <alignment/>
      <protection locked="0"/>
    </xf>
    <xf numFmtId="184" fontId="9" fillId="0" borderId="0" xfId="0" applyNumberFormat="1" applyFont="1" applyAlignment="1" applyProtection="1">
      <alignment/>
      <protection locked="0"/>
    </xf>
    <xf numFmtId="184" fontId="9" fillId="0" borderId="0" xfId="0" applyNumberFormat="1" applyFont="1" applyFill="1" applyAlignment="1" applyProtection="1">
      <alignment/>
      <protection locked="0"/>
    </xf>
    <xf numFmtId="15" fontId="9" fillId="0" borderId="0" xfId="0" applyFont="1" applyFill="1" applyBorder="1" applyAlignment="1" applyProtection="1">
      <alignment/>
      <protection locked="0"/>
    </xf>
    <xf numFmtId="15" fontId="9" fillId="0" borderId="0" xfId="0" applyFont="1" applyAlignment="1" applyProtection="1">
      <alignment/>
      <protection/>
    </xf>
    <xf numFmtId="174" fontId="13" fillId="0" borderId="0" xfId="33" applyNumberFormat="1" applyFont="1" applyBorder="1" applyAlignment="1" applyProtection="1">
      <alignment horizontal="left"/>
      <protection locked="0"/>
    </xf>
    <xf numFmtId="174" fontId="13" fillId="0" borderId="0" xfId="33" applyNumberFormat="1" applyFont="1" applyBorder="1" applyAlignment="1" applyProtection="1">
      <alignment horizontal="right"/>
      <protection locked="0"/>
    </xf>
    <xf numFmtId="184" fontId="13" fillId="0" borderId="0" xfId="33" applyNumberFormat="1" applyFont="1" applyBorder="1" applyAlignment="1" applyProtection="1">
      <alignment horizontal="right"/>
      <protection locked="0"/>
    </xf>
    <xf numFmtId="184" fontId="13" fillId="0" borderId="0" xfId="33" applyNumberFormat="1" applyFont="1" applyFill="1" applyBorder="1" applyAlignment="1" applyProtection="1">
      <alignment horizontal="right"/>
      <protection locked="0"/>
    </xf>
    <xf numFmtId="174" fontId="15" fillId="2" borderId="0" xfId="33" applyNumberFormat="1" applyFont="1" applyFill="1" applyBorder="1" applyAlignment="1" applyProtection="1">
      <alignment horizontal="left" vertical="top"/>
      <protection/>
    </xf>
    <xf numFmtId="14" fontId="15" fillId="3" borderId="0" xfId="0" applyNumberFormat="1" applyFont="1" applyFill="1" applyBorder="1" applyAlignment="1" quotePrefix="1">
      <alignment horizontal="right" vertical="top"/>
    </xf>
    <xf numFmtId="0" fontId="15" fillId="3" borderId="0" xfId="0" applyNumberFormat="1" applyFont="1" applyFill="1" applyBorder="1" applyAlignment="1" quotePrefix="1">
      <alignment horizontal="right" vertical="top"/>
    </xf>
    <xf numFmtId="0" fontId="15" fillId="0" borderId="0" xfId="0" applyNumberFormat="1" applyFont="1" applyFill="1" applyBorder="1" applyAlignment="1">
      <alignment horizontal="center" vertical="top" wrapText="1"/>
    </xf>
    <xf numFmtId="1" fontId="15" fillId="2" borderId="0" xfId="24" applyNumberFormat="1" applyFont="1" applyFill="1" applyBorder="1" applyAlignment="1" applyProtection="1" quotePrefix="1">
      <alignment horizontal="right" vertical="top"/>
      <protection locked="0"/>
    </xf>
    <xf numFmtId="1" fontId="15" fillId="0" borderId="0" xfId="24" applyNumberFormat="1" applyFont="1" applyFill="1" applyBorder="1" applyAlignment="1" applyProtection="1" quotePrefix="1">
      <alignment horizontal="right" vertical="top"/>
      <protection locked="0"/>
    </xf>
    <xf numFmtId="14" fontId="18" fillId="3" borderId="0" xfId="0" applyNumberFormat="1" applyFont="1" applyFill="1" applyBorder="1" applyAlignment="1">
      <alignment horizontal="right" vertical="center"/>
    </xf>
    <xf numFmtId="15" fontId="15" fillId="3" borderId="0" xfId="0" applyFont="1" applyFill="1" applyBorder="1" applyAlignment="1">
      <alignment horizontal="right" vertical="center"/>
    </xf>
    <xf numFmtId="184" fontId="15" fillId="0" borderId="0" xfId="0" applyNumberFormat="1" applyFont="1" applyFill="1" applyBorder="1" applyAlignment="1">
      <alignment horizontal="right" vertical="center"/>
    </xf>
    <xf numFmtId="174" fontId="13" fillId="0" borderId="0" xfId="33" applyNumberFormat="1" applyFont="1" applyBorder="1" applyAlignment="1" applyProtection="1">
      <alignment horizontal="left"/>
      <protection/>
    </xf>
    <xf numFmtId="181" fontId="13" fillId="0" borderId="0" xfId="33" applyNumberFormat="1" applyFont="1" applyBorder="1" applyAlignment="1" applyProtection="1">
      <alignment/>
      <protection locked="0"/>
    </xf>
    <xf numFmtId="184" fontId="13" fillId="0" borderId="0" xfId="30" applyNumberFormat="1" applyFont="1" applyFill="1" applyBorder="1" applyProtection="1">
      <alignment/>
      <protection/>
    </xf>
    <xf numFmtId="184" fontId="13" fillId="0" borderId="0" xfId="33" applyNumberFormat="1" applyFont="1" applyFill="1" applyBorder="1" applyAlignment="1" applyProtection="1">
      <alignment/>
      <protection locked="0"/>
    </xf>
    <xf numFmtId="181" fontId="13" fillId="0" borderId="0" xfId="33" applyNumberFormat="1" applyFont="1" applyFill="1" applyBorder="1" applyAlignment="1" applyProtection="1">
      <alignment/>
      <protection locked="0"/>
    </xf>
    <xf numFmtId="184" fontId="13" fillId="0" borderId="0" xfId="33" applyNumberFormat="1" applyFont="1" applyBorder="1" applyAlignment="1" applyProtection="1">
      <alignment/>
      <protection locked="0"/>
    </xf>
    <xf numFmtId="15" fontId="13" fillId="0" borderId="0" xfId="0" applyFont="1" applyAlignment="1" applyProtection="1">
      <alignment/>
      <protection locked="0"/>
    </xf>
    <xf numFmtId="174" fontId="13" fillId="0" borderId="0" xfId="33" applyNumberFormat="1" applyFont="1" applyFill="1" applyBorder="1" applyAlignment="1" applyProtection="1">
      <alignment horizontal="left"/>
      <protection/>
    </xf>
    <xf numFmtId="174" fontId="13" fillId="0" borderId="0" xfId="33" applyNumberFormat="1" applyFont="1" applyBorder="1" applyProtection="1">
      <alignment/>
      <protection/>
    </xf>
    <xf numFmtId="174" fontId="15" fillId="0" borderId="0" xfId="33" applyNumberFormat="1" applyFont="1" applyBorder="1" applyAlignment="1" applyProtection="1">
      <alignment horizontal="left"/>
      <protection/>
    </xf>
    <xf numFmtId="181" fontId="15" fillId="0" borderId="0" xfId="33" applyNumberFormat="1" applyFont="1" applyBorder="1" applyAlignment="1" applyProtection="1">
      <alignment/>
      <protection locked="0"/>
    </xf>
    <xf numFmtId="184" fontId="15" fillId="0" borderId="0" xfId="33" applyNumberFormat="1" applyFont="1" applyFill="1" applyBorder="1" applyAlignment="1" applyProtection="1">
      <alignment/>
      <protection locked="0"/>
    </xf>
    <xf numFmtId="181" fontId="15" fillId="0" borderId="0" xfId="33" applyNumberFormat="1" applyFont="1" applyFill="1" applyBorder="1" applyAlignment="1" applyProtection="1">
      <alignment/>
      <protection locked="0"/>
    </xf>
    <xf numFmtId="184" fontId="15" fillId="0" borderId="0" xfId="33" applyNumberFormat="1" applyFont="1" applyBorder="1" applyAlignment="1" applyProtection="1">
      <alignment/>
      <protection locked="0"/>
    </xf>
    <xf numFmtId="174" fontId="13" fillId="0" borderId="0" xfId="33" applyNumberFormat="1" applyFont="1" applyBorder="1" applyAlignment="1" applyProtection="1">
      <alignment wrapText="1"/>
      <protection/>
    </xf>
    <xf numFmtId="174" fontId="15" fillId="0" borderId="0" xfId="33" applyNumberFormat="1" applyFont="1" applyBorder="1" applyProtection="1">
      <alignment/>
      <protection/>
    </xf>
    <xf numFmtId="174" fontId="13" fillId="0" borderId="0" xfId="33" applyNumberFormat="1" applyFont="1" applyBorder="1" applyAlignment="1" applyProtection="1">
      <alignment/>
      <protection/>
    </xf>
    <xf numFmtId="174" fontId="15" fillId="2" borderId="0" xfId="33" applyNumberFormat="1" applyFont="1" applyFill="1" applyBorder="1" applyProtection="1">
      <alignment/>
      <protection/>
    </xf>
    <xf numFmtId="181" fontId="15" fillId="2" borderId="0" xfId="33" applyNumberFormat="1" applyFont="1" applyFill="1" applyBorder="1" applyAlignment="1" applyProtection="1">
      <alignment/>
      <protection/>
    </xf>
    <xf numFmtId="181" fontId="15" fillId="2" borderId="0" xfId="33" applyNumberFormat="1" applyFont="1" applyFill="1" applyBorder="1" applyAlignment="1" applyProtection="1">
      <alignment/>
      <protection locked="0"/>
    </xf>
    <xf numFmtId="184" fontId="15" fillId="2" borderId="0" xfId="33" applyNumberFormat="1" applyFont="1" applyFill="1" applyBorder="1" applyAlignment="1" applyProtection="1">
      <alignment/>
      <protection locked="0"/>
    </xf>
    <xf numFmtId="181" fontId="15" fillId="0" borderId="0" xfId="33" applyNumberFormat="1" applyFont="1" applyFill="1" applyBorder="1" applyAlignment="1" applyProtection="1">
      <alignment/>
      <protection/>
    </xf>
    <xf numFmtId="15" fontId="17" fillId="0" borderId="0" xfId="0" applyFont="1" applyFill="1" applyBorder="1" applyAlignment="1" quotePrefix="1">
      <alignment horizontal="justify" wrapText="1"/>
    </xf>
    <xf numFmtId="1" fontId="41" fillId="3" borderId="0" xfId="24" applyNumberFormat="1" applyFont="1" applyFill="1" applyBorder="1" applyAlignment="1" applyProtection="1">
      <alignment horizontal="center" vertical="top"/>
      <protection locked="0"/>
    </xf>
    <xf numFmtId="15" fontId="17" fillId="0" borderId="0" xfId="0" applyFont="1" applyBorder="1" applyAlignment="1" quotePrefix="1">
      <alignment/>
    </xf>
    <xf numFmtId="15" fontId="17" fillId="0" borderId="0" xfId="0" applyFont="1" applyFill="1" applyBorder="1" applyAlignment="1" quotePrefix="1">
      <alignment/>
    </xf>
    <xf numFmtId="15" fontId="12" fillId="0" borderId="0" xfId="0" applyFont="1" applyFill="1" applyAlignment="1" applyProtection="1">
      <alignment/>
      <protection locked="0"/>
    </xf>
    <xf numFmtId="15" fontId="9" fillId="0" borderId="0" xfId="0" applyFont="1" applyFill="1" applyAlignment="1" applyProtection="1">
      <alignment/>
      <protection locked="0"/>
    </xf>
    <xf numFmtId="174" fontId="21" fillId="0" borderId="0" xfId="33" applyNumberFormat="1" applyFont="1" applyProtection="1">
      <alignment/>
      <protection locked="0"/>
    </xf>
    <xf numFmtId="174" fontId="22" fillId="0" borderId="0" xfId="33" applyNumberFormat="1" applyFont="1" applyAlignment="1" applyProtection="1">
      <alignment horizontal="right"/>
      <protection locked="0"/>
    </xf>
    <xf numFmtId="184" fontId="23" fillId="0" borderId="0" xfId="33" applyNumberFormat="1" applyFont="1" applyFill="1" applyBorder="1" applyAlignment="1" applyProtection="1">
      <alignment horizontal="right"/>
      <protection locked="0"/>
    </xf>
    <xf numFmtId="0" fontId="15" fillId="3" borderId="0" xfId="0" applyNumberFormat="1" applyFont="1" applyFill="1" applyBorder="1" applyAlignment="1">
      <alignment horizontal="center" vertical="top"/>
    </xf>
    <xf numFmtId="15" fontId="23" fillId="3" borderId="0" xfId="0" applyFont="1" applyFill="1" applyBorder="1" applyAlignment="1">
      <alignment horizontal="right" vertical="top" wrapText="1"/>
    </xf>
    <xf numFmtId="15" fontId="23" fillId="3" borderId="0" xfId="0" applyFont="1" applyFill="1" applyBorder="1" applyAlignment="1">
      <alignment horizontal="right" vertical="center" wrapText="1"/>
    </xf>
    <xf numFmtId="15" fontId="23" fillId="0" borderId="0" xfId="0" applyFont="1" applyFill="1" applyBorder="1" applyAlignment="1">
      <alignment horizontal="right" vertical="center" wrapText="1"/>
    </xf>
    <xf numFmtId="182" fontId="13" fillId="0" borderId="0" xfId="33" applyNumberFormat="1" applyFont="1" applyBorder="1" applyAlignment="1" applyProtection="1">
      <alignment/>
      <protection locked="0"/>
    </xf>
    <xf numFmtId="182" fontId="13" fillId="0" borderId="0" xfId="33" applyNumberFormat="1" applyFont="1" applyFill="1" applyBorder="1" applyAlignment="1" applyProtection="1">
      <alignment/>
      <protection locked="0"/>
    </xf>
    <xf numFmtId="15" fontId="13" fillId="0" borderId="0" xfId="0" applyFont="1" applyBorder="1" applyAlignment="1" applyProtection="1">
      <alignment/>
      <protection locked="0"/>
    </xf>
    <xf numFmtId="15" fontId="7" fillId="0" borderId="0" xfId="0" applyFont="1" applyBorder="1" applyAlignment="1" applyProtection="1">
      <alignment/>
      <protection locked="0"/>
    </xf>
    <xf numFmtId="15" fontId="7" fillId="0" borderId="0" xfId="0" applyFont="1" applyFill="1" applyBorder="1" applyAlignment="1" applyProtection="1">
      <alignment/>
      <protection locked="0"/>
    </xf>
    <xf numFmtId="182" fontId="15" fillId="0" borderId="0" xfId="33" applyNumberFormat="1" applyFont="1" applyBorder="1" applyAlignment="1" applyProtection="1">
      <alignment/>
      <protection/>
    </xf>
    <xf numFmtId="182" fontId="15" fillId="0" borderId="0" xfId="33" applyNumberFormat="1" applyFont="1" applyFill="1" applyBorder="1" applyAlignment="1" applyProtection="1">
      <alignment/>
      <protection/>
    </xf>
    <xf numFmtId="15" fontId="7" fillId="0" borderId="0" xfId="0" applyFont="1" applyBorder="1" applyAlignment="1" applyProtection="1">
      <alignment/>
      <protection locked="0"/>
    </xf>
    <xf numFmtId="182" fontId="15" fillId="0" borderId="0" xfId="33" applyNumberFormat="1" applyFont="1" applyFill="1" applyBorder="1" applyProtection="1">
      <alignment/>
      <protection locked="0"/>
    </xf>
    <xf numFmtId="182" fontId="15" fillId="0" borderId="0" xfId="33" applyNumberFormat="1" applyFont="1" applyBorder="1" applyAlignment="1" applyProtection="1">
      <alignment/>
      <protection locked="0"/>
    </xf>
    <xf numFmtId="181" fontId="15" fillId="0" borderId="0" xfId="33" applyNumberFormat="1" applyFont="1" applyFill="1" applyBorder="1" applyProtection="1">
      <alignment/>
      <protection locked="0"/>
    </xf>
    <xf numFmtId="181" fontId="15" fillId="0" borderId="0" xfId="33" applyNumberFormat="1" applyFont="1" applyBorder="1" applyAlignment="1" applyProtection="1">
      <alignment/>
      <protection/>
    </xf>
    <xf numFmtId="174" fontId="13" fillId="0" borderId="0" xfId="33" applyNumberFormat="1" applyFont="1" applyFill="1" applyBorder="1" applyProtection="1">
      <alignment/>
      <protection/>
    </xf>
    <xf numFmtId="3" fontId="15" fillId="0" borderId="0" xfId="33" applyNumberFormat="1" applyFont="1" applyFill="1" applyBorder="1" applyAlignment="1" applyProtection="1">
      <alignment/>
      <protection locked="0"/>
    </xf>
    <xf numFmtId="3" fontId="13" fillId="0" borderId="0" xfId="33" applyNumberFormat="1" applyFont="1" applyFill="1" applyBorder="1" applyAlignment="1" applyProtection="1">
      <alignment/>
      <protection locked="0"/>
    </xf>
    <xf numFmtId="174" fontId="13" fillId="0" borderId="0" xfId="33" applyNumberFormat="1" applyFont="1" applyFill="1" applyBorder="1" applyAlignment="1" applyProtection="1">
      <alignment/>
      <protection locked="0"/>
    </xf>
    <xf numFmtId="3" fontId="15" fillId="0" borderId="0" xfId="33" applyNumberFormat="1" applyFont="1" applyFill="1" applyBorder="1" applyAlignment="1" applyProtection="1">
      <alignment/>
      <protection/>
    </xf>
    <xf numFmtId="174" fontId="15" fillId="0" borderId="0" xfId="33" applyNumberFormat="1" applyFont="1" applyFill="1" applyBorder="1" applyAlignment="1" applyProtection="1">
      <alignment/>
      <protection locked="0"/>
    </xf>
    <xf numFmtId="174" fontId="15" fillId="0" borderId="0" xfId="33" applyNumberFormat="1" applyFont="1" applyFill="1" applyBorder="1" applyProtection="1">
      <alignment/>
      <protection/>
    </xf>
    <xf numFmtId="15" fontId="15" fillId="0" borderId="0" xfId="0" applyFont="1" applyFill="1" applyBorder="1" applyAlignment="1" applyProtection="1">
      <alignment/>
      <protection locked="0"/>
    </xf>
    <xf numFmtId="174" fontId="21" fillId="0" borderId="0" xfId="33" applyNumberFormat="1" applyFont="1" applyFill="1" applyBorder="1" applyProtection="1">
      <alignment/>
      <protection locked="0"/>
    </xf>
    <xf numFmtId="174" fontId="22" fillId="0" borderId="0" xfId="33" applyNumberFormat="1" applyFont="1" applyFill="1" applyBorder="1" applyAlignment="1" applyProtection="1">
      <alignment horizontal="right"/>
      <protection locked="0"/>
    </xf>
    <xf numFmtId="174" fontId="23" fillId="0" borderId="0" xfId="33" applyNumberFormat="1" applyFont="1" applyFill="1" applyBorder="1" applyAlignment="1" applyProtection="1">
      <alignment horizontal="right"/>
      <protection locked="0"/>
    </xf>
    <xf numFmtId="174" fontId="13" fillId="0" borderId="0" xfId="33" applyNumberFormat="1" applyFont="1" applyFill="1" applyBorder="1" applyAlignment="1" applyProtection="1">
      <alignment horizontal="left"/>
      <protection locked="0"/>
    </xf>
    <xf numFmtId="174" fontId="23" fillId="0" borderId="0" xfId="33" applyNumberFormat="1" applyFont="1" applyBorder="1" applyAlignment="1" applyProtection="1">
      <alignment horizontal="left"/>
      <protection/>
    </xf>
    <xf numFmtId="3" fontId="23" fillId="0" borderId="0" xfId="33" applyNumberFormat="1" applyFont="1" applyBorder="1" applyAlignment="1" applyProtection="1">
      <alignment/>
      <protection locked="0"/>
    </xf>
    <xf numFmtId="184" fontId="23" fillId="0" borderId="0" xfId="33" applyNumberFormat="1" applyFont="1" applyBorder="1" applyAlignment="1" applyProtection="1">
      <alignment/>
      <protection locked="0"/>
    </xf>
    <xf numFmtId="184" fontId="23" fillId="0" borderId="0" xfId="33" applyNumberFormat="1" applyFont="1" applyFill="1" applyBorder="1" applyAlignment="1" applyProtection="1">
      <alignment/>
      <protection locked="0"/>
    </xf>
    <xf numFmtId="3" fontId="23" fillId="0" borderId="0" xfId="33" applyNumberFormat="1" applyFont="1" applyFill="1" applyBorder="1" applyAlignment="1" applyProtection="1">
      <alignment/>
      <protection locked="0"/>
    </xf>
    <xf numFmtId="174" fontId="23" fillId="0" borderId="0" xfId="33" applyNumberFormat="1" applyFont="1" applyFill="1" applyBorder="1" applyAlignment="1" applyProtection="1">
      <alignment/>
      <protection locked="0"/>
    </xf>
    <xf numFmtId="174" fontId="23" fillId="0" borderId="0" xfId="33" applyNumberFormat="1" applyFont="1" applyFill="1" applyBorder="1" applyAlignment="1" applyProtection="1">
      <alignment horizontal="left"/>
      <protection/>
    </xf>
    <xf numFmtId="178" fontId="24" fillId="0" borderId="0" xfId="34" applyFont="1" applyFill="1" applyAlignment="1">
      <alignment horizontal="left"/>
      <protection/>
    </xf>
    <xf numFmtId="40" fontId="24" fillId="0" borderId="0" xfId="26" applyFont="1" applyFill="1" applyAlignment="1">
      <alignment horizontal="right"/>
    </xf>
    <xf numFmtId="184" fontId="24" fillId="0" borderId="0" xfId="26" applyNumberFormat="1" applyFont="1" applyFill="1" applyAlignment="1">
      <alignment horizontal="right"/>
    </xf>
    <xf numFmtId="0" fontId="25" fillId="0" borderId="0" xfId="30" applyFont="1" applyProtection="1">
      <alignment/>
      <protection locked="0"/>
    </xf>
    <xf numFmtId="174" fontId="23" fillId="0" borderId="0" xfId="33" applyNumberFormat="1" applyFont="1" applyBorder="1" applyAlignment="1" applyProtection="1">
      <alignment horizontal="left" wrapText="1"/>
      <protection/>
    </xf>
    <xf numFmtId="174" fontId="23" fillId="0" borderId="0" xfId="33" applyNumberFormat="1" applyFont="1" applyFill="1" applyBorder="1" applyAlignment="1" applyProtection="1">
      <alignment horizontal="left" wrapText="1"/>
      <protection/>
    </xf>
    <xf numFmtId="15" fontId="25" fillId="0" borderId="0" xfId="0" applyFont="1" applyAlignment="1" applyProtection="1">
      <alignment/>
      <protection locked="0"/>
    </xf>
    <xf numFmtId="172" fontId="26" fillId="0" borderId="0" xfId="43" applyFont="1" applyAlignment="1" applyProtection="1">
      <alignment horizontal="center"/>
      <protection locked="0"/>
    </xf>
    <xf numFmtId="172" fontId="26" fillId="0" borderId="0" xfId="43" applyFont="1" applyBorder="1" applyAlignment="1" applyProtection="1">
      <alignment horizontal="center"/>
      <protection locked="0"/>
    </xf>
    <xf numFmtId="15" fontId="27" fillId="0" borderId="0" xfId="0" applyFont="1" applyAlignment="1" applyProtection="1">
      <alignment/>
      <protection locked="0"/>
    </xf>
    <xf numFmtId="15" fontId="26" fillId="0" borderId="0" xfId="0" applyFont="1" applyAlignment="1" applyProtection="1">
      <alignment/>
      <protection locked="0"/>
    </xf>
    <xf numFmtId="15" fontId="27" fillId="0" borderId="0" xfId="0" applyFont="1" applyAlignment="1" applyProtection="1" quotePrefix="1">
      <alignment horizontal="center"/>
      <protection locked="0"/>
    </xf>
    <xf numFmtId="15" fontId="25" fillId="0" borderId="0" xfId="0" applyFont="1" applyBorder="1" applyAlignment="1" applyProtection="1">
      <alignment/>
      <protection locked="0"/>
    </xf>
    <xf numFmtId="174" fontId="22" fillId="0" borderId="0" xfId="33" applyNumberFormat="1" applyFont="1" applyBorder="1" applyAlignment="1" applyProtection="1">
      <alignment horizontal="right"/>
      <protection locked="0"/>
    </xf>
    <xf numFmtId="15" fontId="25" fillId="0" borderId="0" xfId="0" applyFont="1" applyBorder="1" applyAlignment="1">
      <alignment horizontal="right"/>
    </xf>
    <xf numFmtId="1" fontId="15" fillId="2" borderId="0" xfId="24" applyNumberFormat="1" applyFont="1" applyFill="1" applyBorder="1" applyAlignment="1" applyProtection="1" quotePrefix="1">
      <alignment horizontal="centerContinuous" vertical="top" wrapText="1"/>
      <protection locked="0"/>
    </xf>
    <xf numFmtId="1" fontId="15" fillId="2" borderId="0" xfId="24" applyNumberFormat="1" applyFont="1" applyFill="1" applyBorder="1" applyAlignment="1" applyProtection="1">
      <alignment horizontal="centerContinuous" vertical="top" wrapText="1"/>
      <protection locked="0"/>
    </xf>
    <xf numFmtId="15" fontId="15" fillId="0" borderId="0" xfId="0" applyFont="1" applyAlignment="1" applyProtection="1">
      <alignment vertical="top"/>
      <protection locked="0"/>
    </xf>
    <xf numFmtId="1" fontId="15" fillId="2" borderId="0" xfId="24" applyNumberFormat="1" applyFont="1" applyFill="1" applyBorder="1" applyAlignment="1" applyProtection="1" quotePrefix="1">
      <alignment horizontal="right" vertical="top" wrapText="1"/>
      <protection locked="0"/>
    </xf>
    <xf numFmtId="1" fontId="15" fillId="2" borderId="0" xfId="24" applyNumberFormat="1" applyFont="1" applyFill="1" applyBorder="1" applyAlignment="1" applyProtection="1">
      <alignment horizontal="right" vertical="top" wrapText="1"/>
      <protection locked="0"/>
    </xf>
    <xf numFmtId="15" fontId="15" fillId="0" borderId="0" xfId="0" applyFont="1" applyAlignment="1" applyProtection="1">
      <alignment/>
      <protection locked="0"/>
    </xf>
    <xf numFmtId="15" fontId="15" fillId="0" borderId="0" xfId="0" applyFont="1" applyBorder="1" applyAlignment="1" applyProtection="1">
      <alignment/>
      <protection locked="0"/>
    </xf>
    <xf numFmtId="181" fontId="23" fillId="0" borderId="0" xfId="33" applyNumberFormat="1" applyFont="1" applyBorder="1" applyAlignment="1" applyProtection="1">
      <alignment/>
      <protection locked="0"/>
    </xf>
    <xf numFmtId="181" fontId="23" fillId="0" borderId="0" xfId="33" applyNumberFormat="1" applyFont="1" applyFill="1" applyBorder="1" applyAlignment="1" applyProtection="1">
      <alignment/>
      <protection locked="0"/>
    </xf>
    <xf numFmtId="15" fontId="23" fillId="0" borderId="0" xfId="0" applyFont="1" applyAlignment="1" applyProtection="1">
      <alignment/>
      <protection locked="0"/>
    </xf>
    <xf numFmtId="15" fontId="23" fillId="0" borderId="0" xfId="0" applyFont="1" applyBorder="1" applyAlignment="1" applyProtection="1">
      <alignment/>
      <protection locked="0"/>
    </xf>
    <xf numFmtId="174" fontId="23" fillId="0" borderId="0" xfId="33" applyNumberFormat="1" applyFont="1" applyBorder="1" applyProtection="1">
      <alignment/>
      <protection/>
    </xf>
    <xf numFmtId="174" fontId="30" fillId="0" borderId="0" xfId="33" applyNumberFormat="1" applyFont="1" applyBorder="1" applyAlignment="1" applyProtection="1">
      <alignment horizontal="left"/>
      <protection/>
    </xf>
    <xf numFmtId="181" fontId="30" fillId="0" borderId="0" xfId="33" applyNumberFormat="1" applyFont="1" applyBorder="1" applyAlignment="1" applyProtection="1">
      <alignment/>
      <protection locked="0"/>
    </xf>
    <xf numFmtId="15" fontId="30" fillId="0" borderId="0" xfId="0" applyFont="1" applyAlignment="1" applyProtection="1">
      <alignment/>
      <protection locked="0"/>
    </xf>
    <xf numFmtId="174" fontId="23" fillId="0" borderId="0" xfId="33" applyNumberFormat="1" applyFont="1" applyBorder="1" applyAlignment="1" applyProtection="1">
      <alignment wrapText="1"/>
      <protection/>
    </xf>
    <xf numFmtId="174" fontId="30" fillId="0" borderId="0" xfId="33" applyNumberFormat="1" applyFont="1" applyBorder="1" applyProtection="1">
      <alignment/>
      <protection/>
    </xf>
    <xf numFmtId="184" fontId="25" fillId="0" borderId="0" xfId="0" applyNumberFormat="1" applyFont="1" applyAlignment="1" applyProtection="1">
      <alignment/>
      <protection locked="0"/>
    </xf>
    <xf numFmtId="182" fontId="25" fillId="0" borderId="0" xfId="0" applyNumberFormat="1" applyFont="1" applyAlignment="1" applyProtection="1">
      <alignment/>
      <protection locked="0"/>
    </xf>
    <xf numFmtId="182" fontId="25" fillId="0" borderId="0" xfId="0" applyNumberFormat="1" applyFont="1" applyBorder="1" applyAlignment="1" applyProtection="1">
      <alignment/>
      <protection locked="0"/>
    </xf>
    <xf numFmtId="174" fontId="28" fillId="0" borderId="0" xfId="33" applyNumberFormat="1" applyFont="1" applyFill="1" applyBorder="1" applyAlignment="1" applyProtection="1">
      <alignment horizontal="left"/>
      <protection/>
    </xf>
    <xf numFmtId="15" fontId="29" fillId="0" borderId="0" xfId="0" applyFont="1" applyFill="1" applyAlignment="1" applyProtection="1">
      <alignment/>
      <protection locked="0"/>
    </xf>
    <xf numFmtId="174" fontId="23" fillId="0" borderId="0" xfId="33" applyNumberFormat="1" applyFont="1" applyBorder="1" applyAlignment="1" applyProtection="1">
      <alignment horizontal="right"/>
      <protection locked="0"/>
    </xf>
    <xf numFmtId="182" fontId="23" fillId="0" borderId="0" xfId="33" applyNumberFormat="1" applyFont="1" applyBorder="1" applyAlignment="1" applyProtection="1">
      <alignment/>
      <protection locked="0"/>
    </xf>
    <xf numFmtId="182" fontId="30" fillId="0" borderId="0" xfId="33" applyNumberFormat="1" applyFont="1" applyBorder="1" applyAlignment="1" applyProtection="1">
      <alignment/>
      <protection/>
    </xf>
    <xf numFmtId="182" fontId="30" fillId="0" borderId="0" xfId="33" applyNumberFormat="1" applyFont="1" applyFill="1" applyBorder="1" applyProtection="1">
      <alignment/>
      <protection locked="0"/>
    </xf>
    <xf numFmtId="174" fontId="23" fillId="0" borderId="0" xfId="33" applyNumberFormat="1" applyFont="1" applyFill="1" applyBorder="1" applyProtection="1">
      <alignment/>
      <protection/>
    </xf>
    <xf numFmtId="182" fontId="23" fillId="0" borderId="0" xfId="33" applyNumberFormat="1" applyFont="1" applyFill="1" applyBorder="1" applyAlignment="1" applyProtection="1">
      <alignment/>
      <protection locked="0"/>
    </xf>
    <xf numFmtId="15" fontId="30" fillId="0" borderId="0" xfId="0" applyFont="1" applyFill="1" applyAlignment="1" applyProtection="1">
      <alignment/>
      <protection locked="0"/>
    </xf>
    <xf numFmtId="182" fontId="23" fillId="0" borderId="0" xfId="33" applyNumberFormat="1" applyFont="1" applyFill="1" applyBorder="1" applyProtection="1">
      <alignment/>
      <protection locked="0"/>
    </xf>
    <xf numFmtId="174" fontId="30" fillId="0" borderId="0" xfId="33" applyNumberFormat="1" applyFont="1" applyBorder="1" applyAlignment="1" applyProtection="1">
      <alignment wrapText="1"/>
      <protection/>
    </xf>
    <xf numFmtId="174" fontId="23" fillId="0" borderId="0" xfId="33" applyNumberFormat="1" applyFont="1" applyFill="1" applyBorder="1" applyAlignment="1" applyProtection="1">
      <alignment wrapText="1"/>
      <protection/>
    </xf>
    <xf numFmtId="182" fontId="15" fillId="2" borderId="0" xfId="33" applyNumberFormat="1" applyFont="1" applyFill="1" applyBorder="1" applyAlignment="1" applyProtection="1">
      <alignment/>
      <protection/>
    </xf>
    <xf numFmtId="182" fontId="13" fillId="2" borderId="0" xfId="0" applyNumberFormat="1" applyFont="1" applyFill="1" applyBorder="1" applyAlignment="1" applyProtection="1">
      <alignment/>
      <protection locked="0"/>
    </xf>
    <xf numFmtId="182" fontId="15" fillId="2" borderId="0" xfId="33" applyNumberFormat="1" applyFont="1" applyFill="1" applyBorder="1" applyProtection="1">
      <alignment/>
      <protection locked="0"/>
    </xf>
    <xf numFmtId="3" fontId="23" fillId="0" borderId="0" xfId="33" applyNumberFormat="1" applyFont="1" applyFill="1" applyBorder="1" applyProtection="1">
      <alignment/>
      <protection locked="0"/>
    </xf>
    <xf numFmtId="184" fontId="25" fillId="0" borderId="0" xfId="0" applyNumberFormat="1" applyFont="1" applyFill="1" applyAlignment="1" applyProtection="1">
      <alignment/>
      <protection locked="0"/>
    </xf>
    <xf numFmtId="15" fontId="26" fillId="0" borderId="0" xfId="0" applyFont="1" applyFill="1" applyAlignment="1" applyProtection="1">
      <alignment/>
      <protection locked="0"/>
    </xf>
    <xf numFmtId="3" fontId="14" fillId="0" borderId="0" xfId="33" applyNumberFormat="1" applyFont="1" applyFill="1" applyBorder="1" applyProtection="1">
      <alignment/>
      <protection locked="0"/>
    </xf>
    <xf numFmtId="184" fontId="25" fillId="0" borderId="0" xfId="0" applyNumberFormat="1" applyFont="1" applyBorder="1" applyAlignment="1" applyProtection="1">
      <alignment/>
      <protection locked="0"/>
    </xf>
    <xf numFmtId="184" fontId="25" fillId="0" borderId="0" xfId="0" applyNumberFormat="1" applyFont="1" applyFill="1" applyBorder="1" applyAlignment="1" applyProtection="1">
      <alignment/>
      <protection locked="0"/>
    </xf>
    <xf numFmtId="174" fontId="22" fillId="0" borderId="0" xfId="33" applyNumberFormat="1" applyFont="1" applyBorder="1" applyProtection="1">
      <alignment/>
      <protection locked="0"/>
    </xf>
    <xf numFmtId="15" fontId="25" fillId="0" borderId="0" xfId="0" applyFont="1" applyFill="1" applyBorder="1" applyAlignment="1" applyProtection="1">
      <alignment/>
      <protection locked="0"/>
    </xf>
    <xf numFmtId="174" fontId="23" fillId="0" borderId="0" xfId="33" applyNumberFormat="1" applyFont="1" applyBorder="1" applyAlignment="1" applyProtection="1">
      <alignment horizontal="left"/>
      <protection locked="0"/>
    </xf>
    <xf numFmtId="174" fontId="23" fillId="0" borderId="0" xfId="33" applyNumberFormat="1" applyFont="1" applyBorder="1" applyProtection="1">
      <alignment/>
      <protection locked="0"/>
    </xf>
    <xf numFmtId="15" fontId="23" fillId="0" borderId="0" xfId="0" applyFont="1" applyFill="1" applyBorder="1" applyAlignment="1">
      <alignment/>
    </xf>
    <xf numFmtId="174" fontId="13" fillId="0" borderId="0" xfId="33" applyNumberFormat="1" applyFont="1" applyFill="1" applyBorder="1" applyAlignment="1" applyProtection="1">
      <alignment horizontal="right"/>
      <protection locked="0"/>
    </xf>
    <xf numFmtId="174" fontId="15" fillId="0" borderId="0" xfId="33" applyNumberFormat="1" applyFont="1" applyFill="1" applyBorder="1" applyAlignment="1" applyProtection="1">
      <alignment horizontal="center" vertical="top"/>
      <protection locked="0"/>
    </xf>
    <xf numFmtId="1" fontId="15" fillId="2" borderId="0" xfId="0" applyNumberFormat="1" applyFont="1" applyFill="1" applyBorder="1" applyAlignment="1">
      <alignment vertical="center"/>
    </xf>
    <xf numFmtId="182" fontId="13" fillId="0" borderId="0" xfId="0" applyNumberFormat="1" applyFont="1" applyFill="1" applyBorder="1" applyAlignment="1" applyProtection="1">
      <alignment horizontal="right"/>
      <protection/>
    </xf>
    <xf numFmtId="182" fontId="13" fillId="0" borderId="0" xfId="33" applyNumberFormat="1" applyFont="1" applyFill="1" applyBorder="1" applyProtection="1">
      <alignment/>
      <protection locked="0"/>
    </xf>
    <xf numFmtId="183" fontId="13" fillId="0" borderId="0" xfId="33" applyNumberFormat="1" applyFont="1" applyFill="1" applyBorder="1" applyProtection="1">
      <alignment/>
      <protection locked="0"/>
    </xf>
    <xf numFmtId="182" fontId="14" fillId="0" borderId="0" xfId="33" applyNumberFormat="1" applyFont="1" applyFill="1" applyBorder="1" applyProtection="1">
      <alignment/>
      <protection locked="0"/>
    </xf>
    <xf numFmtId="184" fontId="15" fillId="2" borderId="0" xfId="30" applyNumberFormat="1" applyFont="1" applyFill="1" applyBorder="1" applyProtection="1">
      <alignment/>
      <protection/>
    </xf>
    <xf numFmtId="182" fontId="15" fillId="0" borderId="0" xfId="0" applyNumberFormat="1" applyFont="1" applyFill="1" applyBorder="1" applyAlignment="1" applyProtection="1">
      <alignment horizontal="right"/>
      <protection/>
    </xf>
    <xf numFmtId="174" fontId="14" fillId="0" borderId="0" xfId="33" applyNumberFormat="1" applyFont="1" applyFill="1" applyBorder="1" applyProtection="1">
      <alignment/>
      <protection locked="0"/>
    </xf>
    <xf numFmtId="184" fontId="13" fillId="0" borderId="0" xfId="0" applyNumberFormat="1" applyFont="1" applyBorder="1" applyAlignment="1" applyProtection="1">
      <alignment/>
      <protection locked="0"/>
    </xf>
    <xf numFmtId="184" fontId="13" fillId="0" borderId="0" xfId="0" applyNumberFormat="1" applyFont="1" applyFill="1" applyBorder="1" applyAlignment="1" applyProtection="1">
      <alignment/>
      <protection locked="0"/>
    </xf>
    <xf numFmtId="15" fontId="13" fillId="0" borderId="0" xfId="0" applyFont="1" applyFill="1" applyBorder="1" applyAlignment="1" applyProtection="1">
      <alignment/>
      <protection locked="0"/>
    </xf>
    <xf numFmtId="174" fontId="13" fillId="0" borderId="0" xfId="33" applyNumberFormat="1" applyFont="1" applyFill="1" applyBorder="1" applyAlignment="1" applyProtection="1">
      <alignment horizontal="left" wrapText="1"/>
      <protection/>
    </xf>
    <xf numFmtId="15" fontId="13" fillId="0" borderId="0" xfId="0" applyFont="1" applyFill="1" applyAlignment="1" applyProtection="1">
      <alignment/>
      <protection locked="0"/>
    </xf>
    <xf numFmtId="15" fontId="9" fillId="0" borderId="0" xfId="0" applyFont="1" applyBorder="1" applyAlignment="1" applyProtection="1">
      <alignment/>
      <protection locked="0"/>
    </xf>
    <xf numFmtId="15" fontId="9" fillId="0" borderId="0" xfId="0" applyFont="1" applyAlignment="1" applyProtection="1">
      <alignment/>
      <protection locked="0"/>
    </xf>
    <xf numFmtId="174" fontId="33" fillId="0" borderId="0" xfId="33" applyNumberFormat="1" applyFont="1" applyBorder="1" applyAlignment="1" applyProtection="1">
      <alignment horizontal="left"/>
      <protection/>
    </xf>
    <xf numFmtId="15" fontId="25" fillId="0" borderId="0" xfId="0" applyFont="1" applyFill="1" applyAlignment="1" applyProtection="1">
      <alignment/>
      <protection locked="0"/>
    </xf>
    <xf numFmtId="15" fontId="13" fillId="2" borderId="0" xfId="0" applyFont="1" applyFill="1" applyBorder="1" applyAlignment="1">
      <alignment horizontal="right" vertical="center" wrapText="1"/>
    </xf>
    <xf numFmtId="174" fontId="15" fillId="2" borderId="0" xfId="33" applyNumberFormat="1" applyFont="1" applyFill="1" applyBorder="1" applyAlignment="1" applyProtection="1">
      <alignment horizontal="right" vertical="center"/>
      <protection locked="0"/>
    </xf>
    <xf numFmtId="184" fontId="15" fillId="2" borderId="0" xfId="33" applyNumberFormat="1" applyFont="1" applyFill="1" applyBorder="1" applyAlignment="1" applyProtection="1">
      <alignment horizontal="right" vertical="center"/>
      <protection locked="0"/>
    </xf>
    <xf numFmtId="184" fontId="15" fillId="0" borderId="0" xfId="33" applyNumberFormat="1" applyFont="1" applyFill="1" applyBorder="1" applyAlignment="1" applyProtection="1">
      <alignment horizontal="right" vertical="center"/>
      <protection locked="0"/>
    </xf>
    <xf numFmtId="15" fontId="13" fillId="0" borderId="0" xfId="0" applyFont="1" applyFill="1" applyBorder="1" applyAlignment="1">
      <alignment horizontal="right" vertical="center" wrapText="1"/>
    </xf>
    <xf numFmtId="174" fontId="15" fillId="0" borderId="0" xfId="33" applyNumberFormat="1" applyFont="1" applyFill="1" applyBorder="1" applyAlignment="1" applyProtection="1">
      <alignment horizontal="right" vertical="center"/>
      <protection locked="0"/>
    </xf>
    <xf numFmtId="183" fontId="13" fillId="0" borderId="0" xfId="33" applyNumberFormat="1" applyFont="1" applyFill="1" applyBorder="1" applyAlignment="1" applyProtection="1">
      <alignment/>
      <protection locked="0"/>
    </xf>
    <xf numFmtId="15" fontId="13" fillId="0" borderId="0" xfId="0" applyFont="1" applyFill="1" applyAlignment="1" applyProtection="1">
      <alignment/>
      <protection locked="0"/>
    </xf>
    <xf numFmtId="15" fontId="13" fillId="0" borderId="0" xfId="0" applyFont="1" applyAlignment="1" applyProtection="1">
      <alignment/>
      <protection locked="0"/>
    </xf>
    <xf numFmtId="182" fontId="15" fillId="0" borderId="0" xfId="33" applyNumberFormat="1" applyFont="1" applyFill="1" applyBorder="1" applyProtection="1">
      <alignment/>
      <protection/>
    </xf>
    <xf numFmtId="183" fontId="15" fillId="0" borderId="0" xfId="33" applyNumberFormat="1" applyFont="1" applyFill="1" applyBorder="1" applyProtection="1">
      <alignment/>
      <protection/>
    </xf>
    <xf numFmtId="174" fontId="13" fillId="0" borderId="0" xfId="33" applyNumberFormat="1" applyFont="1" applyFill="1" applyBorder="1" applyAlignment="1" applyProtection="1">
      <alignment/>
      <protection/>
    </xf>
    <xf numFmtId="182" fontId="15" fillId="2" borderId="0" xfId="33" applyNumberFormat="1" applyFont="1" applyFill="1" applyBorder="1" applyProtection="1">
      <alignment/>
      <protection/>
    </xf>
    <xf numFmtId="184" fontId="18" fillId="0" borderId="0" xfId="0" applyNumberFormat="1" applyFont="1" applyFill="1" applyBorder="1" applyAlignment="1" applyProtection="1">
      <alignment horizontal="justify" wrapText="1"/>
      <protection locked="0"/>
    </xf>
    <xf numFmtId="15" fontId="31" fillId="0" borderId="0" xfId="0" applyFont="1" applyFill="1" applyBorder="1" applyAlignment="1" quotePrefix="1">
      <alignment/>
    </xf>
    <xf numFmtId="15" fontId="9" fillId="0" borderId="0" xfId="0" applyFont="1" applyFill="1" applyBorder="1" applyAlignment="1" applyProtection="1">
      <alignment/>
      <protection locked="0"/>
    </xf>
    <xf numFmtId="15" fontId="16" fillId="4" borderId="0" xfId="0" applyFont="1" applyFill="1" applyBorder="1" applyAlignment="1" applyProtection="1">
      <alignment/>
      <protection locked="0"/>
    </xf>
    <xf numFmtId="184" fontId="16" fillId="4" borderId="0" xfId="0" applyNumberFormat="1" applyFont="1" applyFill="1" applyBorder="1" applyAlignment="1" applyProtection="1">
      <alignment/>
      <protection locked="0"/>
    </xf>
    <xf numFmtId="184" fontId="16" fillId="0" borderId="0" xfId="0" applyNumberFormat="1" applyFont="1" applyFill="1" applyBorder="1" applyAlignment="1" applyProtection="1">
      <alignment/>
      <protection locked="0"/>
    </xf>
    <xf numFmtId="15" fontId="16" fillId="0" borderId="0" xfId="0" applyFont="1" applyFill="1" applyBorder="1" applyAlignment="1" applyProtection="1">
      <alignment/>
      <protection locked="0"/>
    </xf>
    <xf numFmtId="15" fontId="23" fillId="0" borderId="0" xfId="0" applyFont="1" applyFill="1" applyAlignment="1" applyProtection="1">
      <alignment/>
      <protection locked="0"/>
    </xf>
    <xf numFmtId="15" fontId="34" fillId="0" borderId="0" xfId="0" applyFont="1" applyFill="1" applyAlignment="1" applyProtection="1">
      <alignment/>
      <protection locked="0"/>
    </xf>
    <xf numFmtId="15" fontId="34" fillId="0" borderId="0" xfId="0" applyFont="1" applyAlignment="1" applyProtection="1">
      <alignment/>
      <protection locked="0"/>
    </xf>
    <xf numFmtId="1" fontId="15" fillId="2" borderId="1" xfId="24" applyNumberFormat="1" applyFont="1" applyFill="1" applyBorder="1" applyAlignment="1" applyProtection="1">
      <alignment horizontal="centerContinuous" vertical="top" wrapText="1"/>
      <protection locked="0"/>
    </xf>
    <xf numFmtId="1" fontId="15" fillId="2" borderId="1" xfId="24" applyNumberFormat="1" applyFont="1" applyFill="1" applyBorder="1" applyAlignment="1" applyProtection="1" quotePrefix="1">
      <alignment horizontal="centerContinuous" vertical="top" wrapText="1"/>
      <protection locked="0"/>
    </xf>
    <xf numFmtId="1" fontId="15" fillId="2" borderId="0" xfId="24" applyNumberFormat="1" applyFont="1" applyFill="1" applyBorder="1" applyAlignment="1" applyProtection="1" quotePrefix="1">
      <alignment horizontal="right" vertical="center" wrapText="1"/>
      <protection locked="0"/>
    </xf>
    <xf numFmtId="181" fontId="15" fillId="2" borderId="0" xfId="33" applyNumberFormat="1" applyFont="1" applyFill="1" applyBorder="1" applyProtection="1">
      <alignment/>
      <protection locked="0"/>
    </xf>
    <xf numFmtId="177" fontId="15" fillId="0" borderId="0" xfId="33" applyNumberFormat="1" applyFont="1" applyFill="1" applyBorder="1" applyAlignment="1" applyProtection="1">
      <alignment/>
      <protection/>
    </xf>
    <xf numFmtId="182" fontId="23" fillId="0" borderId="0" xfId="33" applyNumberFormat="1" applyFont="1" applyFill="1" applyBorder="1" applyAlignment="1" applyProtection="1">
      <alignment horizontal="right"/>
      <protection locked="0"/>
    </xf>
    <xf numFmtId="181" fontId="23" fillId="4" borderId="0" xfId="33" applyNumberFormat="1" applyFont="1" applyFill="1" applyBorder="1" applyAlignment="1" applyProtection="1">
      <alignment/>
      <protection locked="0"/>
    </xf>
    <xf numFmtId="15" fontId="25" fillId="0" borderId="0" xfId="0" applyFont="1" applyAlignment="1" applyProtection="1">
      <alignment/>
      <protection locked="0"/>
    </xf>
    <xf numFmtId="15" fontId="25" fillId="0" borderId="0" xfId="0" applyFont="1" applyFill="1" applyAlignment="1" applyProtection="1">
      <alignment/>
      <protection locked="0"/>
    </xf>
    <xf numFmtId="182" fontId="23" fillId="0" borderId="0" xfId="0" applyNumberFormat="1" applyFont="1" applyAlignment="1" applyProtection="1">
      <alignment/>
      <protection locked="0"/>
    </xf>
    <xf numFmtId="174" fontId="23" fillId="0" borderId="0" xfId="33" applyNumberFormat="1" applyFont="1" applyFill="1" applyBorder="1" applyAlignment="1" applyProtection="1">
      <alignment/>
      <protection/>
    </xf>
    <xf numFmtId="174" fontId="23" fillId="0" borderId="0" xfId="33" applyNumberFormat="1" applyFont="1" applyBorder="1" applyAlignment="1" applyProtection="1">
      <alignment/>
      <protection/>
    </xf>
    <xf numFmtId="15" fontId="37" fillId="0" borderId="0" xfId="0" applyFont="1" applyAlignment="1" applyProtection="1">
      <alignment/>
      <protection locked="0"/>
    </xf>
    <xf numFmtId="15" fontId="37" fillId="0" borderId="0" xfId="0" applyFont="1" applyAlignment="1" applyProtection="1">
      <alignment horizontal="center"/>
      <protection locked="0"/>
    </xf>
    <xf numFmtId="3" fontId="38" fillId="0" borderId="0" xfId="25" applyNumberFormat="1" applyFont="1" applyAlignment="1" applyProtection="1">
      <alignment horizontal="center" vertical="center"/>
      <protection locked="0"/>
    </xf>
    <xf numFmtId="3" fontId="38" fillId="0" borderId="0" xfId="25" applyNumberFormat="1" applyFont="1" applyAlignment="1">
      <alignment horizontal="center" vertical="center"/>
    </xf>
    <xf numFmtId="4" fontId="25" fillId="0" borderId="0" xfId="31" applyFont="1">
      <alignment horizontal="center" vertical="center"/>
      <protection/>
    </xf>
    <xf numFmtId="169" fontId="25" fillId="0" borderId="0" xfId="25" applyFont="1" applyAlignment="1">
      <alignment horizontal="center" vertical="center"/>
    </xf>
    <xf numFmtId="4" fontId="39" fillId="0" borderId="0" xfId="31" applyFont="1" applyAlignment="1">
      <alignment horizontal="left" vertical="center"/>
      <protection/>
    </xf>
    <xf numFmtId="4" fontId="25" fillId="0" borderId="0" xfId="31" applyFont="1" applyAlignment="1">
      <alignment horizontal="left"/>
      <protection/>
    </xf>
    <xf numFmtId="3" fontId="40" fillId="0" borderId="0" xfId="25" applyNumberFormat="1" applyFont="1" applyAlignment="1" applyProtection="1">
      <alignment horizontal="left" vertical="center"/>
      <protection locked="0"/>
    </xf>
    <xf numFmtId="4" fontId="41" fillId="0" borderId="0" xfId="31" applyFont="1" applyBorder="1">
      <alignment horizontal="center" vertical="center"/>
      <protection/>
    </xf>
    <xf numFmtId="1" fontId="42" fillId="3" borderId="0" xfId="31" applyNumberFormat="1" applyFont="1" applyFill="1" applyBorder="1" applyAlignment="1" quotePrefix="1">
      <alignment horizontal="right" vertical="top" wrapText="1"/>
      <protection/>
    </xf>
    <xf numFmtId="4" fontId="23" fillId="0" borderId="0" xfId="31" applyFont="1" applyBorder="1" applyAlignment="1">
      <alignment horizontal="left"/>
      <protection/>
    </xf>
    <xf numFmtId="4" fontId="23" fillId="0" borderId="0" xfId="31" applyFont="1" applyBorder="1">
      <alignment horizontal="center" vertical="center"/>
      <protection/>
    </xf>
    <xf numFmtId="4" fontId="23" fillId="0" borderId="0" xfId="31" applyFont="1" applyBorder="1" applyAlignment="1">
      <alignment horizontal="left" wrapText="1"/>
      <protection/>
    </xf>
    <xf numFmtId="1" fontId="42" fillId="3" borderId="0" xfId="31" applyNumberFormat="1" applyFont="1" applyFill="1" applyBorder="1" applyAlignment="1">
      <alignment horizontal="right" vertical="top" wrapText="1"/>
      <protection/>
    </xf>
    <xf numFmtId="182" fontId="23" fillId="0" borderId="0" xfId="25" applyNumberFormat="1" applyFont="1" applyFill="1" applyBorder="1" applyAlignment="1">
      <alignment horizontal="right" wrapText="1"/>
    </xf>
    <xf numFmtId="4" fontId="25" fillId="0" borderId="0" xfId="36" applyFont="1">
      <alignment horizontal="center" vertical="center"/>
      <protection/>
    </xf>
    <xf numFmtId="4" fontId="17" fillId="0" borderId="0" xfId="36" applyFont="1" applyBorder="1" applyAlignment="1" quotePrefix="1">
      <alignment/>
      <protection/>
    </xf>
    <xf numFmtId="4" fontId="25" fillId="0" borderId="0" xfId="36" applyFont="1" applyAlignment="1">
      <alignment horizontal="right" vertical="center"/>
      <protection/>
    </xf>
    <xf numFmtId="4" fontId="25" fillId="0" borderId="0" xfId="31" applyFont="1" applyAlignment="1">
      <alignment horizontal="center" vertical="center"/>
      <protection/>
    </xf>
    <xf numFmtId="4" fontId="41" fillId="3" borderId="0" xfId="31" applyFont="1" applyFill="1" applyBorder="1" applyAlignment="1">
      <alignment horizontal="left" vertical="top" wrapText="1"/>
      <protection/>
    </xf>
    <xf numFmtId="4" fontId="41" fillId="3" borderId="0" xfId="31" applyFont="1" applyFill="1" applyBorder="1" applyAlignment="1">
      <alignment horizontal="left" vertical="top"/>
      <protection/>
    </xf>
    <xf numFmtId="14" fontId="41" fillId="3" borderId="0" xfId="31" applyNumberFormat="1" applyFont="1" applyFill="1" applyBorder="1" applyAlignment="1" quotePrefix="1">
      <alignment horizontal="right" vertical="top"/>
      <protection/>
    </xf>
    <xf numFmtId="4" fontId="18" fillId="0" borderId="0" xfId="31" applyFont="1">
      <alignment horizontal="center" vertical="center"/>
      <protection/>
    </xf>
    <xf numFmtId="182" fontId="23" fillId="0" borderId="0" xfId="25" applyNumberFormat="1" applyFont="1" applyBorder="1" applyAlignment="1">
      <alignment horizontal="right" wrapText="1"/>
    </xf>
    <xf numFmtId="4" fontId="23" fillId="0" borderId="0" xfId="36" applyFont="1" applyBorder="1" applyAlignment="1">
      <alignment horizontal="left"/>
      <protection/>
    </xf>
    <xf numFmtId="4" fontId="23" fillId="0" borderId="0" xfId="36" applyFont="1" applyFill="1" applyBorder="1" applyAlignment="1">
      <alignment horizontal="left"/>
      <protection/>
    </xf>
    <xf numFmtId="4" fontId="23" fillId="0" borderId="0" xfId="36" applyFont="1" applyBorder="1" applyAlignment="1">
      <alignment horizontal="left" wrapText="1"/>
      <protection/>
    </xf>
    <xf numFmtId="4" fontId="23" fillId="0" borderId="0" xfId="31" applyFont="1" applyFill="1" applyBorder="1" applyAlignment="1">
      <alignment horizontal="left"/>
      <protection/>
    </xf>
    <xf numFmtId="183" fontId="23" fillId="0" borderId="0" xfId="40" applyNumberFormat="1" applyFont="1" applyBorder="1" applyAlignment="1">
      <alignment horizontal="right" wrapText="1"/>
    </xf>
    <xf numFmtId="4" fontId="23" fillId="0" borderId="0" xfId="31" applyFont="1">
      <alignment horizontal="center" vertical="center"/>
      <protection/>
    </xf>
    <xf numFmtId="172" fontId="10" fillId="0" borderId="0" xfId="44" applyFont="1" applyAlignment="1" applyProtection="1">
      <alignment horizontal="center"/>
      <protection locked="0"/>
    </xf>
    <xf numFmtId="15" fontId="9" fillId="0" borderId="0" xfId="39" applyFont="1" applyBorder="1" applyProtection="1">
      <alignment/>
      <protection locked="0"/>
    </xf>
    <xf numFmtId="15" fontId="9" fillId="0" borderId="0" xfId="39" applyFont="1" applyFill="1" applyBorder="1" applyProtection="1">
      <alignment/>
      <protection locked="0"/>
    </xf>
    <xf numFmtId="15" fontId="9" fillId="0" borderId="0" xfId="39" applyFont="1" applyProtection="1">
      <alignment/>
      <protection locked="0"/>
    </xf>
    <xf numFmtId="15" fontId="43" fillId="0" borderId="0" xfId="39" applyFont="1" applyFill="1" applyBorder="1" applyAlignment="1" applyProtection="1">
      <alignment horizontal="center" vertical="center"/>
      <protection locked="0"/>
    </xf>
    <xf numFmtId="172" fontId="10" fillId="0" borderId="0" xfId="44" applyFont="1" applyFill="1" applyBorder="1" applyAlignment="1" applyProtection="1">
      <alignment horizontal="center"/>
      <protection locked="0"/>
    </xf>
    <xf numFmtId="15" fontId="10" fillId="0" borderId="0" xfId="39" applyFont="1" applyBorder="1" applyProtection="1">
      <alignment/>
      <protection locked="0"/>
    </xf>
    <xf numFmtId="15" fontId="10" fillId="0" borderId="0" xfId="39" applyFont="1" applyFill="1" applyBorder="1" applyProtection="1">
      <alignment/>
      <protection locked="0"/>
    </xf>
    <xf numFmtId="15" fontId="35" fillId="0" borderId="0" xfId="39" applyFont="1" applyBorder="1" applyProtection="1">
      <alignment/>
      <protection locked="0"/>
    </xf>
    <xf numFmtId="15" fontId="35" fillId="0" borderId="0" xfId="39" applyFont="1" applyFill="1" applyBorder="1" applyProtection="1">
      <alignment/>
      <protection locked="0"/>
    </xf>
    <xf numFmtId="14" fontId="15" fillId="3" borderId="0" xfId="38" applyNumberFormat="1" applyFont="1" applyFill="1" applyBorder="1" applyAlignment="1" quotePrefix="1">
      <alignment horizontal="right" vertical="top"/>
      <protection/>
    </xf>
    <xf numFmtId="0" fontId="15" fillId="3" borderId="0" xfId="38" applyNumberFormat="1" applyFont="1" applyFill="1" applyBorder="1" applyAlignment="1" quotePrefix="1">
      <alignment horizontal="right" vertical="top"/>
      <protection/>
    </xf>
    <xf numFmtId="0" fontId="15" fillId="2" borderId="0" xfId="39" applyNumberFormat="1" applyFont="1" applyFill="1" applyBorder="1" applyAlignment="1">
      <alignment horizontal="center" vertical="center" wrapText="1"/>
      <protection/>
    </xf>
    <xf numFmtId="14" fontId="15" fillId="0" borderId="0" xfId="38" applyNumberFormat="1" applyFont="1" applyFill="1" applyBorder="1" applyAlignment="1" quotePrefix="1">
      <alignment horizontal="right" vertical="top"/>
      <protection/>
    </xf>
    <xf numFmtId="14" fontId="23" fillId="3" borderId="0" xfId="38" applyNumberFormat="1" applyFont="1" applyFill="1" applyBorder="1" applyAlignment="1">
      <alignment horizontal="right" vertical="center"/>
      <protection/>
    </xf>
    <xf numFmtId="0" fontId="15" fillId="3" borderId="0" xfId="38" applyFont="1" applyFill="1" applyBorder="1" applyAlignment="1">
      <alignment horizontal="right" vertical="center"/>
      <protection/>
    </xf>
    <xf numFmtId="15" fontId="15" fillId="2" borderId="0" xfId="39" applyFont="1" applyFill="1" applyBorder="1" applyAlignment="1">
      <alignment horizontal="right" vertical="center"/>
      <protection/>
    </xf>
    <xf numFmtId="183" fontId="23" fillId="0" borderId="0" xfId="33" applyNumberFormat="1" applyFont="1" applyBorder="1" applyAlignment="1" applyProtection="1">
      <alignment/>
      <protection locked="0"/>
    </xf>
    <xf numFmtId="15" fontId="23" fillId="0" borderId="0" xfId="39" applyFont="1" applyProtection="1">
      <alignment/>
      <protection locked="0"/>
    </xf>
    <xf numFmtId="15" fontId="25" fillId="0" borderId="0" xfId="39" applyFont="1" applyProtection="1">
      <alignment/>
      <protection locked="0"/>
    </xf>
    <xf numFmtId="182" fontId="30" fillId="0" borderId="0" xfId="33" applyNumberFormat="1" applyFont="1" applyBorder="1" applyAlignment="1" applyProtection="1">
      <alignment/>
      <protection locked="0"/>
    </xf>
    <xf numFmtId="183" fontId="30" fillId="0" borderId="0" xfId="33" applyNumberFormat="1" applyFont="1" applyBorder="1" applyAlignment="1" applyProtection="1">
      <alignment/>
      <protection locked="0"/>
    </xf>
    <xf numFmtId="182" fontId="30" fillId="0" borderId="0" xfId="33" applyNumberFormat="1" applyFont="1" applyFill="1" applyBorder="1" applyAlignment="1" applyProtection="1">
      <alignment/>
      <protection locked="0"/>
    </xf>
    <xf numFmtId="182" fontId="30" fillId="0" borderId="0" xfId="33" applyNumberFormat="1" applyFont="1" applyFill="1" applyBorder="1" applyAlignment="1" applyProtection="1">
      <alignment/>
      <protection/>
    </xf>
    <xf numFmtId="182" fontId="23" fillId="0" borderId="0" xfId="33" applyNumberFormat="1" applyFont="1" applyBorder="1" applyAlignment="1" applyProtection="1">
      <alignment horizontal="right"/>
      <protection locked="0"/>
    </xf>
    <xf numFmtId="183" fontId="23" fillId="0" borderId="0" xfId="33" applyNumberFormat="1" applyFont="1" applyFill="1" applyBorder="1" applyAlignment="1" applyProtection="1">
      <alignment/>
      <protection locked="0"/>
    </xf>
    <xf numFmtId="182" fontId="15" fillId="2" borderId="0" xfId="33" applyNumberFormat="1" applyFont="1" applyFill="1" applyBorder="1" applyAlignment="1" applyProtection="1">
      <alignment/>
      <protection locked="0"/>
    </xf>
    <xf numFmtId="183" fontId="15" fillId="2" borderId="0" xfId="33" applyNumberFormat="1" applyFont="1" applyFill="1" applyBorder="1" applyAlignment="1" applyProtection="1">
      <alignment/>
      <protection locked="0"/>
    </xf>
    <xf numFmtId="15" fontId="9" fillId="0" borderId="0" xfId="39" applyFont="1" applyFill="1" applyBorder="1" applyAlignment="1">
      <alignment/>
      <protection/>
    </xf>
    <xf numFmtId="15" fontId="9" fillId="0" borderId="0" xfId="39" applyFont="1" applyFill="1" applyBorder="1" applyAlignment="1" applyProtection="1">
      <alignment/>
      <protection locked="0"/>
    </xf>
    <xf numFmtId="15" fontId="44" fillId="0" borderId="0" xfId="39" applyFont="1" applyFill="1" applyAlignment="1" applyProtection="1">
      <alignment/>
      <protection/>
    </xf>
    <xf numFmtId="15" fontId="9" fillId="0" borderId="0" xfId="39" applyFont="1" applyFill="1" applyAlignment="1" applyProtection="1">
      <alignment/>
      <protection locked="0"/>
    </xf>
    <xf numFmtId="15" fontId="9" fillId="0" borderId="0" xfId="39" applyFont="1" applyFill="1" applyProtection="1">
      <alignment/>
      <protection locked="0"/>
    </xf>
    <xf numFmtId="15" fontId="45" fillId="0" borderId="0" xfId="39" applyFont="1" applyProtection="1">
      <alignment/>
      <protection locked="0"/>
    </xf>
    <xf numFmtId="0" fontId="23" fillId="0" borderId="0" xfId="38" applyNumberFormat="1" applyFont="1" applyAlignment="1">
      <alignment horizontal="right"/>
      <protection/>
    </xf>
    <xf numFmtId="0" fontId="15" fillId="3" borderId="0" xfId="38" applyNumberFormat="1" applyFont="1" applyFill="1" applyBorder="1" applyAlignment="1">
      <alignment horizontal="center" vertical="top"/>
      <protection/>
    </xf>
    <xf numFmtId="0" fontId="23" fillId="3" borderId="0" xfId="38" applyFont="1" applyFill="1" applyBorder="1" applyAlignment="1">
      <alignment horizontal="right" vertical="top" wrapText="1"/>
      <protection/>
    </xf>
    <xf numFmtId="0" fontId="15" fillId="0" borderId="0" xfId="38" applyNumberFormat="1" applyFont="1" applyFill="1" applyBorder="1" applyAlignment="1">
      <alignment horizontal="center" vertical="top"/>
      <protection/>
    </xf>
    <xf numFmtId="15" fontId="25" fillId="0" borderId="0" xfId="39" applyFont="1" applyFill="1" applyProtection="1">
      <alignment/>
      <protection locked="0"/>
    </xf>
    <xf numFmtId="15" fontId="30" fillId="0" borderId="0" xfId="39" applyFont="1" applyProtection="1">
      <alignment/>
      <protection locked="0"/>
    </xf>
    <xf numFmtId="174" fontId="30" fillId="0" borderId="0" xfId="33" applyNumberFormat="1" applyFont="1" applyFill="1" applyBorder="1" applyProtection="1">
      <alignment/>
      <protection/>
    </xf>
    <xf numFmtId="183" fontId="30" fillId="0" borderId="0" xfId="33" applyNumberFormat="1" applyFont="1" applyFill="1" applyBorder="1" applyAlignment="1" applyProtection="1">
      <alignment/>
      <protection locked="0"/>
    </xf>
    <xf numFmtId="15" fontId="30" fillId="0" borderId="0" xfId="39" applyFont="1" applyFill="1" applyProtection="1">
      <alignment/>
      <protection locked="0"/>
    </xf>
    <xf numFmtId="15" fontId="23" fillId="0" borderId="0" xfId="39" applyFont="1" applyFill="1" applyProtection="1">
      <alignment/>
      <protection locked="0"/>
    </xf>
    <xf numFmtId="15" fontId="15" fillId="0" borderId="0" xfId="39" applyFont="1" applyProtection="1">
      <alignment/>
      <protection locked="0"/>
    </xf>
    <xf numFmtId="15" fontId="23" fillId="0" borderId="0" xfId="39" applyFont="1" applyFill="1" applyBorder="1" applyProtection="1">
      <alignment/>
      <protection locked="0"/>
    </xf>
    <xf numFmtId="4" fontId="46" fillId="0" borderId="0" xfId="31" applyFont="1" applyAlignment="1">
      <alignment horizontal="left" vertical="center"/>
      <protection/>
    </xf>
    <xf numFmtId="40" fontId="46" fillId="0" borderId="0" xfId="26" applyFont="1" applyFill="1" applyAlignment="1">
      <alignment horizontal="right"/>
    </xf>
    <xf numFmtId="174" fontId="21" fillId="0" borderId="0" xfId="33" applyNumberFormat="1" applyFont="1" applyAlignment="1" applyProtection="1">
      <alignment horizontal="center"/>
      <protection/>
    </xf>
    <xf numFmtId="15" fontId="25" fillId="0" borderId="0" xfId="39" applyFont="1" applyProtection="1">
      <alignment/>
      <protection/>
    </xf>
    <xf numFmtId="15" fontId="25" fillId="0" borderId="0" xfId="39" applyFont="1" applyBorder="1" applyProtection="1">
      <alignment/>
      <protection locked="0"/>
    </xf>
    <xf numFmtId="15" fontId="23" fillId="0" borderId="0" xfId="39" applyFont="1" applyBorder="1" applyProtection="1">
      <alignment/>
      <protection locked="0"/>
    </xf>
    <xf numFmtId="15" fontId="15" fillId="2" borderId="0" xfId="39" applyFont="1" applyFill="1" applyProtection="1">
      <alignment/>
      <protection locked="0"/>
    </xf>
    <xf numFmtId="1" fontId="15" fillId="2" borderId="0" xfId="38" applyNumberFormat="1" applyFont="1" applyFill="1" applyBorder="1" applyAlignment="1">
      <alignment vertical="center"/>
      <protection/>
    </xf>
    <xf numFmtId="1" fontId="15" fillId="0" borderId="0" xfId="38" applyNumberFormat="1" applyFont="1" applyFill="1" applyBorder="1" applyAlignment="1">
      <alignment vertical="center"/>
      <protection/>
    </xf>
    <xf numFmtId="182" fontId="23" fillId="0" borderId="0" xfId="39" applyNumberFormat="1" applyFont="1" applyProtection="1">
      <alignment/>
      <protection locked="0"/>
    </xf>
    <xf numFmtId="182" fontId="27" fillId="0" borderId="0" xfId="33" applyNumberFormat="1" applyFont="1" applyFill="1" applyBorder="1" applyProtection="1">
      <alignment/>
      <protection locked="0"/>
    </xf>
    <xf numFmtId="183" fontId="23" fillId="0" borderId="0" xfId="39" applyNumberFormat="1" applyFont="1" applyFill="1" applyBorder="1" applyAlignment="1" applyProtection="1">
      <alignment horizontal="right"/>
      <protection/>
    </xf>
    <xf numFmtId="15" fontId="23" fillId="4" borderId="0" xfId="39" applyFont="1" applyFill="1" applyProtection="1">
      <alignment/>
      <protection locked="0"/>
    </xf>
    <xf numFmtId="15" fontId="16" fillId="4" borderId="0" xfId="39" applyFont="1" applyFill="1" applyBorder="1" applyProtection="1">
      <alignment/>
      <protection locked="0"/>
    </xf>
    <xf numFmtId="15" fontId="23" fillId="4" borderId="0" xfId="39" applyFont="1" applyFill="1" applyBorder="1" applyProtection="1">
      <alignment/>
      <protection locked="0"/>
    </xf>
    <xf numFmtId="15" fontId="16" fillId="4" borderId="0" xfId="39" applyFont="1" applyFill="1" applyProtection="1">
      <alignment/>
      <protection locked="0"/>
    </xf>
    <xf numFmtId="15" fontId="16" fillId="0" borderId="0" xfId="39" applyFont="1" applyFill="1" applyBorder="1" applyProtection="1">
      <alignment/>
      <protection locked="0"/>
    </xf>
    <xf numFmtId="15" fontId="25" fillId="0" borderId="0" xfId="39" applyFont="1" applyFill="1" applyBorder="1" applyProtection="1">
      <alignment/>
      <protection locked="0"/>
    </xf>
    <xf numFmtId="174" fontId="23" fillId="0" borderId="0" xfId="33" applyNumberFormat="1" applyFont="1" applyFill="1" applyBorder="1" applyProtection="1">
      <alignment/>
      <protection locked="0"/>
    </xf>
    <xf numFmtId="0" fontId="23" fillId="2" borderId="0" xfId="38" applyFont="1" applyFill="1" applyBorder="1" applyAlignment="1">
      <alignment horizontal="right" vertical="center" wrapText="1"/>
      <protection/>
    </xf>
    <xf numFmtId="183" fontId="23" fillId="0" borderId="0" xfId="33" applyNumberFormat="1" applyFont="1" applyFill="1" applyBorder="1" applyProtection="1">
      <alignment/>
      <protection locked="0"/>
    </xf>
    <xf numFmtId="3" fontId="15" fillId="2" borderId="0" xfId="33" applyNumberFormat="1" applyFont="1" applyFill="1" applyBorder="1" applyProtection="1">
      <alignment/>
      <protection/>
    </xf>
    <xf numFmtId="15" fontId="47" fillId="0" borderId="0" xfId="0" applyFont="1" applyAlignment="1">
      <alignment horizontal="left"/>
    </xf>
    <xf numFmtId="15" fontId="48" fillId="0" borderId="0" xfId="0" applyFont="1" applyAlignment="1">
      <alignment horizontal="left"/>
    </xf>
    <xf numFmtId="15" fontId="49" fillId="0" borderId="0" xfId="0" applyFont="1" applyAlignment="1">
      <alignment/>
    </xf>
    <xf numFmtId="174" fontId="23" fillId="0" borderId="0" xfId="33" applyNumberFormat="1" applyFont="1" applyBorder="1" applyAlignment="1" applyProtection="1">
      <alignment horizontal="right"/>
      <protection/>
    </xf>
    <xf numFmtId="0" fontId="23" fillId="0" borderId="0" xfId="38" applyNumberFormat="1" applyFont="1" applyAlignment="1">
      <alignment/>
      <protection/>
    </xf>
    <xf numFmtId="0" fontId="15" fillId="2" borderId="0" xfId="37" applyFont="1" applyFill="1" applyBorder="1" applyAlignment="1">
      <alignment horizontal="center" vertical="top" wrapText="1"/>
      <protection/>
    </xf>
    <xf numFmtId="0" fontId="15" fillId="2" borderId="0" xfId="37" applyFont="1" applyFill="1" applyBorder="1" applyAlignment="1">
      <alignment horizontal="right" vertical="top" wrapText="1"/>
      <protection/>
    </xf>
    <xf numFmtId="0" fontId="51" fillId="0" borderId="0" xfId="37" applyFont="1" applyBorder="1">
      <alignment/>
      <protection/>
    </xf>
    <xf numFmtId="0" fontId="52" fillId="0" borderId="0" xfId="37" applyFont="1" applyBorder="1">
      <alignment/>
      <protection/>
    </xf>
    <xf numFmtId="0" fontId="53" fillId="0" borderId="0" xfId="37" applyFont="1" applyBorder="1" applyAlignment="1">
      <alignment horizontal="justify"/>
      <protection/>
    </xf>
    <xf numFmtId="0" fontId="23" fillId="0" borderId="0" xfId="37" applyFont="1" applyBorder="1" applyAlignment="1">
      <alignment horizontal="right"/>
      <protection/>
    </xf>
    <xf numFmtId="0" fontId="15" fillId="2" borderId="0" xfId="37" applyFont="1" applyFill="1" applyBorder="1" applyAlignment="1">
      <alignment horizontal="left" vertical="top" wrapText="1"/>
      <protection/>
    </xf>
    <xf numFmtId="0" fontId="54" fillId="2" borderId="0" xfId="37" applyFont="1" applyFill="1" applyBorder="1">
      <alignment/>
      <protection/>
    </xf>
    <xf numFmtId="0" fontId="54" fillId="0" borderId="0" xfId="37" applyFont="1" applyBorder="1">
      <alignment/>
      <protection/>
    </xf>
    <xf numFmtId="0" fontId="15" fillId="2" borderId="0" xfId="37" applyFont="1" applyFill="1" applyBorder="1" applyAlignment="1">
      <alignment vertical="top" wrapText="1"/>
      <protection/>
    </xf>
    <xf numFmtId="0" fontId="13" fillId="2" borderId="0" xfId="37" applyFont="1" applyFill="1" applyBorder="1" applyAlignment="1">
      <alignment horizontal="right" vertical="top" wrapText="1"/>
      <protection/>
    </xf>
    <xf numFmtId="0" fontId="23" fillId="0" borderId="0" xfId="37" applyFont="1" applyFill="1" applyBorder="1" applyAlignment="1">
      <alignment horizontal="left"/>
      <protection/>
    </xf>
    <xf numFmtId="0" fontId="23" fillId="0" borderId="0" xfId="37" applyFont="1" applyFill="1" applyBorder="1" applyAlignment="1">
      <alignment horizontal="right"/>
      <protection/>
    </xf>
    <xf numFmtId="1" fontId="23" fillId="0" borderId="0" xfId="37" applyNumberFormat="1" applyFont="1" applyFill="1" applyBorder="1" applyAlignment="1">
      <alignment horizontal="right"/>
      <protection/>
    </xf>
    <xf numFmtId="0" fontId="55" fillId="0" borderId="0" xfId="37" applyFont="1" applyFill="1" applyBorder="1" applyAlignment="1">
      <alignment/>
      <protection/>
    </xf>
    <xf numFmtId="0" fontId="23" fillId="0" borderId="0" xfId="37" applyFont="1" applyFill="1" applyBorder="1" applyAlignment="1">
      <alignment/>
      <protection/>
    </xf>
    <xf numFmtId="0" fontId="16" fillId="0" borderId="0" xfId="37" applyFont="1" applyBorder="1" applyAlignment="1" quotePrefix="1">
      <alignment horizontal="justify" wrapText="1"/>
      <protection/>
    </xf>
    <xf numFmtId="0" fontId="25" fillId="0" borderId="0" xfId="37" applyFont="1" applyBorder="1" applyAlignment="1">
      <alignment horizontal="left"/>
      <protection/>
    </xf>
    <xf numFmtId="0" fontId="25" fillId="0" borderId="0" xfId="37" applyFont="1" applyBorder="1" applyAlignment="1">
      <alignment horizontal="right"/>
      <protection/>
    </xf>
    <xf numFmtId="0" fontId="26" fillId="0" borderId="0" xfId="37" applyFont="1" applyBorder="1" applyAlignment="1">
      <alignment horizontal="right"/>
      <protection/>
    </xf>
    <xf numFmtId="0" fontId="52" fillId="0" borderId="0" xfId="37" applyFont="1" applyBorder="1" applyAlignment="1">
      <alignment/>
      <protection/>
    </xf>
    <xf numFmtId="0" fontId="15" fillId="2" borderId="0" xfId="37" applyFont="1" applyFill="1" applyBorder="1" applyAlignment="1">
      <alignment horizontal="left"/>
      <protection/>
    </xf>
    <xf numFmtId="0" fontId="15" fillId="2" borderId="0" xfId="37" applyFont="1" applyFill="1" applyBorder="1" applyAlignment="1">
      <alignment horizontal="right"/>
      <protection/>
    </xf>
    <xf numFmtId="1" fontId="15" fillId="2" borderId="0" xfId="37" applyNumberFormat="1" applyFont="1" applyFill="1" applyBorder="1" applyAlignment="1">
      <alignment horizontal="right"/>
      <protection/>
    </xf>
    <xf numFmtId="0" fontId="56" fillId="0" borderId="0" xfId="37" applyFont="1" applyBorder="1" applyAlignment="1">
      <alignment/>
      <protection/>
    </xf>
    <xf numFmtId="0" fontId="16" fillId="0" borderId="0" xfId="37" applyFont="1" applyFill="1" applyBorder="1" applyAlignment="1">
      <alignment horizontal="right"/>
      <protection/>
    </xf>
    <xf numFmtId="0" fontId="27" fillId="0" borderId="0" xfId="37" applyFont="1" applyFill="1" applyBorder="1" applyAlignment="1">
      <alignment horizontal="right"/>
      <protection/>
    </xf>
    <xf numFmtId="0" fontId="26" fillId="0" borderId="0" xfId="37" applyFont="1" applyBorder="1" applyAlignment="1">
      <alignment horizontal="left"/>
      <protection/>
    </xf>
    <xf numFmtId="0" fontId="14" fillId="0" borderId="0" xfId="37" applyFont="1" applyBorder="1">
      <alignment/>
      <protection/>
    </xf>
    <xf numFmtId="0" fontId="25" fillId="0" borderId="0" xfId="37" applyFont="1" applyBorder="1">
      <alignment/>
      <protection/>
    </xf>
    <xf numFmtId="0" fontId="51" fillId="0" borderId="0" xfId="37" applyFont="1" applyBorder="1" applyAlignment="1">
      <alignment horizontal="left"/>
      <protection/>
    </xf>
    <xf numFmtId="0" fontId="22" fillId="0" borderId="0" xfId="37" applyFont="1" applyBorder="1" applyAlignment="1">
      <alignment horizontal="justify"/>
      <protection/>
    </xf>
    <xf numFmtId="0" fontId="15" fillId="2" borderId="0" xfId="37" applyFont="1" applyFill="1" applyBorder="1" applyAlignment="1">
      <alignment vertical="top"/>
      <protection/>
    </xf>
    <xf numFmtId="0" fontId="23" fillId="0" borderId="0" xfId="37" applyFont="1" applyBorder="1" applyAlignment="1">
      <alignment horizontal="left" wrapText="1"/>
      <protection/>
    </xf>
    <xf numFmtId="0" fontId="23" fillId="0" borderId="0" xfId="37" applyFont="1" applyFill="1" applyBorder="1" applyAlignment="1">
      <alignment horizontal="right" wrapText="1"/>
      <protection/>
    </xf>
    <xf numFmtId="0" fontId="23" fillId="0" borderId="0" xfId="37" applyFont="1" applyBorder="1" applyAlignment="1">
      <alignment horizontal="right" wrapText="1"/>
      <protection/>
    </xf>
    <xf numFmtId="1" fontId="23" fillId="0" borderId="0" xfId="37" applyNumberFormat="1" applyFont="1" applyBorder="1" applyAlignment="1">
      <alignment horizontal="right" wrapText="1"/>
      <protection/>
    </xf>
    <xf numFmtId="0" fontId="14" fillId="0" borderId="0" xfId="37" applyFont="1" applyBorder="1" applyAlignment="1">
      <alignment horizontal="left" wrapText="1"/>
      <protection/>
    </xf>
    <xf numFmtId="0" fontId="14" fillId="0" borderId="0" xfId="37" applyFont="1" applyBorder="1" applyAlignment="1">
      <alignment horizontal="right" wrapText="1"/>
      <protection/>
    </xf>
    <xf numFmtId="0" fontId="13" fillId="0" borderId="0" xfId="37" applyFont="1" applyBorder="1" applyAlignment="1">
      <alignment horizontal="right" wrapText="1"/>
      <protection/>
    </xf>
    <xf numFmtId="0" fontId="13" fillId="0" borderId="0" xfId="37" applyFont="1" applyBorder="1">
      <alignment/>
      <protection/>
    </xf>
    <xf numFmtId="0" fontId="15" fillId="2" borderId="0" xfId="37" applyFont="1" applyFill="1" applyBorder="1" applyAlignment="1">
      <alignment horizontal="left" wrapText="1"/>
      <protection/>
    </xf>
    <xf numFmtId="0" fontId="15" fillId="2" borderId="0" xfId="37" applyFont="1" applyFill="1" applyBorder="1" applyAlignment="1">
      <alignment horizontal="right" wrapText="1"/>
      <protection/>
    </xf>
    <xf numFmtId="0" fontId="16" fillId="2" borderId="0" xfId="37" applyFont="1" applyFill="1" applyBorder="1" applyAlignment="1">
      <alignment horizontal="right" wrapText="1"/>
      <protection/>
    </xf>
    <xf numFmtId="1" fontId="15" fillId="2" borderId="0" xfId="37" applyNumberFormat="1" applyFont="1" applyFill="1" applyBorder="1" applyAlignment="1">
      <alignment horizontal="right" wrapText="1"/>
      <protection/>
    </xf>
    <xf numFmtId="0" fontId="15" fillId="0" borderId="0" xfId="37" applyFont="1" applyBorder="1" applyAlignment="1">
      <alignment horizontal="left" wrapText="1"/>
      <protection/>
    </xf>
    <xf numFmtId="0" fontId="16" fillId="0" borderId="0" xfId="37" applyFont="1" applyBorder="1" applyAlignment="1">
      <alignment horizontal="justify"/>
      <protection/>
    </xf>
    <xf numFmtId="0" fontId="15" fillId="0" borderId="0" xfId="37" applyFont="1" applyBorder="1" applyAlignment="1">
      <alignment horizontal="right" wrapText="1"/>
      <protection/>
    </xf>
    <xf numFmtId="15" fontId="58" fillId="0" borderId="0" xfId="0" applyFont="1" applyAlignment="1">
      <alignment horizontal="justify"/>
    </xf>
    <xf numFmtId="15" fontId="57" fillId="0" borderId="0" xfId="0" applyFont="1" applyAlignment="1">
      <alignment horizontal="justify"/>
    </xf>
    <xf numFmtId="0" fontId="27" fillId="0" borderId="0" xfId="37" applyFont="1" applyBorder="1" applyAlignment="1">
      <alignment horizontal="right" wrapText="1"/>
      <protection/>
    </xf>
    <xf numFmtId="0" fontId="15" fillId="0" borderId="0" xfId="37" applyFont="1" applyBorder="1">
      <alignment/>
      <protection/>
    </xf>
    <xf numFmtId="0" fontId="51" fillId="0" borderId="0" xfId="37" applyFont="1" applyBorder="1" applyAlignment="1">
      <alignment/>
      <protection/>
    </xf>
    <xf numFmtId="0" fontId="13" fillId="2" borderId="0" xfId="37" applyFont="1" applyFill="1" applyBorder="1">
      <alignment/>
      <protection/>
    </xf>
    <xf numFmtId="0" fontId="23" fillId="0" borderId="0" xfId="37" applyFont="1" applyBorder="1" applyAlignment="1">
      <alignment horizontal="left"/>
      <protection/>
    </xf>
    <xf numFmtId="0" fontId="25" fillId="0" borderId="0" xfId="37" applyFont="1" applyBorder="1" applyAlignment="1">
      <alignment/>
      <protection/>
    </xf>
    <xf numFmtId="1" fontId="23" fillId="0" borderId="0" xfId="37" applyNumberFormat="1" applyFont="1" applyBorder="1" applyAlignment="1">
      <alignment horizontal="right"/>
      <protection/>
    </xf>
    <xf numFmtId="0" fontId="15" fillId="0" borderId="0" xfId="37" applyFont="1" applyBorder="1" applyAlignment="1">
      <alignment/>
      <protection/>
    </xf>
    <xf numFmtId="1" fontId="26" fillId="0" borderId="0" xfId="37" applyNumberFormat="1" applyFont="1" applyBorder="1" applyAlignment="1">
      <alignment horizontal="right"/>
      <protection/>
    </xf>
    <xf numFmtId="0" fontId="56" fillId="0" borderId="0" xfId="37" applyFont="1" applyBorder="1">
      <alignment/>
      <protection/>
    </xf>
    <xf numFmtId="0" fontId="59" fillId="0" borderId="0" xfId="37" applyFont="1" applyBorder="1" applyAlignment="1">
      <alignment horizontal="left"/>
      <protection/>
    </xf>
    <xf numFmtId="0" fontId="41" fillId="2" borderId="0" xfId="37" applyFont="1" applyFill="1" applyBorder="1" applyAlignment="1">
      <alignment horizontal="left" vertical="top" wrapText="1"/>
      <protection/>
    </xf>
    <xf numFmtId="0" fontId="41" fillId="2" borderId="0" xfId="37" applyFont="1" applyFill="1" applyBorder="1" applyAlignment="1">
      <alignment horizontal="center" vertical="top" wrapText="1"/>
      <protection/>
    </xf>
    <xf numFmtId="0" fontId="18" fillId="0" borderId="0" xfId="37" applyFont="1" applyBorder="1">
      <alignment/>
      <protection/>
    </xf>
    <xf numFmtId="0" fontId="18" fillId="2" borderId="0" xfId="37" applyFont="1" applyFill="1" applyBorder="1">
      <alignment/>
      <protection/>
    </xf>
    <xf numFmtId="0" fontId="41" fillId="2" borderId="0" xfId="37" applyFont="1" applyFill="1" applyBorder="1" applyAlignment="1">
      <alignment horizontal="right" vertical="top" wrapText="1"/>
      <protection/>
    </xf>
    <xf numFmtId="0" fontId="41" fillId="2" borderId="0" xfId="37" applyFont="1" applyFill="1" applyBorder="1" applyAlignment="1">
      <alignment vertical="top" wrapText="1"/>
      <protection/>
    </xf>
    <xf numFmtId="0" fontId="18" fillId="2" borderId="0" xfId="37" applyFont="1" applyFill="1" applyBorder="1" applyAlignment="1">
      <alignment horizontal="right" vertical="top" wrapText="1"/>
      <protection/>
    </xf>
    <xf numFmtId="0" fontId="30" fillId="0" borderId="0" xfId="37" applyFont="1" applyBorder="1" applyAlignment="1">
      <alignment/>
      <protection/>
    </xf>
    <xf numFmtId="0" fontId="23" fillId="0" borderId="0" xfId="37" applyFont="1" applyBorder="1" applyAlignment="1">
      <alignment horizontal="center"/>
      <protection/>
    </xf>
    <xf numFmtId="0" fontId="23" fillId="0" borderId="0" xfId="37" applyFont="1" applyFill="1" applyBorder="1" applyAlignment="1">
      <alignment horizontal="center"/>
      <protection/>
    </xf>
    <xf numFmtId="0" fontId="23" fillId="0" borderId="0" xfId="37" applyFont="1" applyBorder="1" applyAlignment="1">
      <alignment/>
      <protection/>
    </xf>
    <xf numFmtId="0" fontId="30" fillId="2" borderId="0" xfId="37" applyFont="1" applyFill="1" applyBorder="1" applyAlignment="1">
      <alignment/>
      <protection/>
    </xf>
    <xf numFmtId="0" fontId="30" fillId="2" borderId="0" xfId="37" applyFont="1" applyFill="1" applyBorder="1" applyAlignment="1">
      <alignment horizontal="right"/>
      <protection/>
    </xf>
    <xf numFmtId="0" fontId="36" fillId="0" borderId="0" xfId="37" applyFont="1" applyBorder="1" applyAlignment="1">
      <alignment/>
      <protection/>
    </xf>
    <xf numFmtId="0" fontId="0" fillId="0" borderId="0" xfId="37" applyAlignment="1">
      <alignment/>
      <protection/>
    </xf>
    <xf numFmtId="0" fontId="15" fillId="2" borderId="0" xfId="38" applyFont="1" applyFill="1" applyBorder="1" applyAlignment="1">
      <alignment vertical="top"/>
      <protection/>
    </xf>
    <xf numFmtId="0" fontId="15" fillId="2" borderId="0" xfId="37" applyFont="1" applyFill="1" applyBorder="1" applyAlignment="1">
      <alignment horizontal="center" vertical="top" wrapText="1"/>
      <protection/>
    </xf>
    <xf numFmtId="0" fontId="15" fillId="2" borderId="0" xfId="37" applyFont="1" applyFill="1" applyBorder="1" applyAlignment="1">
      <alignment horizontal="right" vertical="top" wrapText="1"/>
      <protection/>
    </xf>
    <xf numFmtId="0" fontId="15" fillId="2" borderId="0" xfId="37" applyFont="1" applyFill="1" applyBorder="1" applyAlignment="1">
      <alignment horizontal="left"/>
      <protection/>
    </xf>
    <xf numFmtId="0" fontId="23" fillId="0" borderId="0" xfId="37" applyFont="1" applyBorder="1" applyAlignment="1">
      <alignment horizontal="justify" vertical="top" wrapText="1"/>
      <protection/>
    </xf>
    <xf numFmtId="0" fontId="16" fillId="0" borderId="0" xfId="37" applyFont="1" applyBorder="1" applyAlignment="1">
      <alignment horizontal="justify" wrapText="1"/>
      <protection/>
    </xf>
    <xf numFmtId="0" fontId="23" fillId="0" borderId="0" xfId="37" applyFont="1" applyBorder="1" applyAlignment="1">
      <alignment horizontal="justify" wrapText="1"/>
      <protection/>
    </xf>
    <xf numFmtId="15" fontId="19" fillId="0" borderId="0" xfId="0" applyFont="1" applyFill="1" applyBorder="1" applyAlignment="1" quotePrefix="1">
      <alignment wrapText="1"/>
    </xf>
    <xf numFmtId="15" fontId="17" fillId="0" borderId="0" xfId="0" applyFont="1" applyFill="1" applyBorder="1" applyAlignment="1" quotePrefix="1">
      <alignment wrapText="1"/>
    </xf>
    <xf numFmtId="15" fontId="19" fillId="0" borderId="0" xfId="0" applyFont="1" applyBorder="1" applyAlignment="1" quotePrefix="1">
      <alignment horizontal="justify" wrapText="1"/>
    </xf>
    <xf numFmtId="15" fontId="17" fillId="0" borderId="0" xfId="0" applyFont="1" applyBorder="1" applyAlignment="1" quotePrefix="1">
      <alignment horizontal="justify" wrapText="1"/>
    </xf>
    <xf numFmtId="15" fontId="47" fillId="0" borderId="0" xfId="0" applyFont="1" applyAlignment="1">
      <alignment horizontal="left"/>
    </xf>
    <xf numFmtId="172" fontId="10" fillId="0" borderId="0" xfId="43" applyFont="1" applyAlignment="1" applyProtection="1">
      <alignment horizontal="center"/>
      <protection locked="0"/>
    </xf>
    <xf numFmtId="174" fontId="15" fillId="2" borderId="0" xfId="33" applyNumberFormat="1" applyFont="1" applyFill="1" applyBorder="1" applyAlignment="1" applyProtection="1">
      <alignment horizontal="left" vertical="top"/>
      <protection/>
    </xf>
    <xf numFmtId="0" fontId="15" fillId="3" borderId="0" xfId="0" applyNumberFormat="1" applyFont="1" applyFill="1" applyBorder="1" applyAlignment="1">
      <alignment horizontal="center" vertical="top" wrapText="1"/>
    </xf>
    <xf numFmtId="0" fontId="15" fillId="5" borderId="0" xfId="0" applyNumberFormat="1" applyFont="1" applyFill="1" applyBorder="1" applyAlignment="1">
      <alignment horizontal="center" vertical="top" wrapText="1"/>
    </xf>
    <xf numFmtId="0" fontId="31" fillId="0" borderId="0" xfId="35" applyFont="1" applyFill="1" applyAlignment="1">
      <alignment horizontal="justify" wrapText="1"/>
      <protection/>
    </xf>
    <xf numFmtId="0" fontId="16" fillId="0" borderId="0" xfId="35" applyFont="1" applyFill="1" applyAlignment="1">
      <alignment horizontal="justify" wrapText="1"/>
      <protection/>
    </xf>
    <xf numFmtId="1" fontId="15" fillId="2" borderId="0" xfId="24" applyNumberFormat="1" applyFont="1" applyFill="1" applyBorder="1" applyAlignment="1" applyProtection="1" quotePrefix="1">
      <alignment horizontal="center" vertical="top" wrapText="1"/>
      <protection locked="0"/>
    </xf>
    <xf numFmtId="0" fontId="15" fillId="0" borderId="0" xfId="29" applyNumberFormat="1" applyFont="1" applyFill="1" applyBorder="1" applyAlignment="1">
      <alignment horizontal="center" vertical="top" wrapText="1"/>
      <protection/>
    </xf>
    <xf numFmtId="184" fontId="31" fillId="0" borderId="0" xfId="0" applyNumberFormat="1" applyFont="1" applyFill="1" applyBorder="1" applyAlignment="1" applyProtection="1">
      <alignment horizontal="justify" wrapText="1"/>
      <protection locked="0"/>
    </xf>
    <xf numFmtId="184" fontId="18" fillId="0" borderId="0" xfId="0" applyNumberFormat="1" applyFont="1" applyFill="1" applyBorder="1" applyAlignment="1" applyProtection="1">
      <alignment horizontal="justify" wrapText="1"/>
      <protection locked="0"/>
    </xf>
    <xf numFmtId="15" fontId="15" fillId="2" borderId="0" xfId="0" applyFont="1" applyFill="1" applyBorder="1" applyAlignment="1">
      <alignment vertical="top"/>
    </xf>
    <xf numFmtId="0" fontId="15" fillId="3" borderId="0" xfId="29" applyNumberFormat="1" applyFont="1" applyFill="1" applyBorder="1" applyAlignment="1">
      <alignment horizontal="center" vertical="top" wrapText="1"/>
      <protection/>
    </xf>
    <xf numFmtId="0" fontId="19" fillId="0" borderId="0" xfId="35" applyFont="1" applyFill="1" applyAlignment="1">
      <alignment horizontal="justify" wrapText="1"/>
      <protection/>
    </xf>
    <xf numFmtId="1" fontId="15" fillId="2" borderId="1" xfId="24" applyNumberFormat="1" applyFont="1" applyFill="1" applyBorder="1" applyAlignment="1" applyProtection="1">
      <alignment horizontal="center" vertical="top" wrapText="1"/>
      <protection locked="0"/>
    </xf>
    <xf numFmtId="1" fontId="15" fillId="6" borderId="1" xfId="24" applyNumberFormat="1" applyFont="1" applyFill="1" applyBorder="1" applyAlignment="1" applyProtection="1">
      <alignment horizontal="center" vertical="top" wrapText="1"/>
      <protection locked="0"/>
    </xf>
    <xf numFmtId="1" fontId="41" fillId="3" borderId="0" xfId="24" applyNumberFormat="1" applyFont="1" applyFill="1" applyBorder="1" applyAlignment="1" applyProtection="1">
      <alignment horizontal="center" vertical="top"/>
      <protection locked="0"/>
    </xf>
    <xf numFmtId="1" fontId="41" fillId="3" borderId="0" xfId="24" applyNumberFormat="1" applyFont="1" applyFill="1" applyBorder="1" applyAlignment="1" applyProtection="1">
      <alignment horizontal="center" vertical="top" wrapText="1"/>
      <protection locked="0"/>
    </xf>
    <xf numFmtId="4" fontId="17" fillId="0" borderId="0" xfId="36" applyFont="1" applyBorder="1" applyAlignment="1" quotePrefix="1">
      <alignment horizontal="left" wrapText="1"/>
      <protection/>
    </xf>
    <xf numFmtId="4" fontId="17" fillId="0" borderId="0" xfId="36" applyFont="1" applyFill="1" applyBorder="1" applyAlignment="1" quotePrefix="1">
      <alignment horizontal="justify" wrapText="1"/>
      <protection/>
    </xf>
    <xf numFmtId="15" fontId="19" fillId="0" borderId="0" xfId="0" applyFont="1" applyFill="1" applyBorder="1" applyAlignment="1" quotePrefix="1">
      <alignment horizontal="justify" wrapText="1"/>
    </xf>
    <xf numFmtId="0" fontId="16" fillId="0" borderId="0" xfId="35" applyFont="1" applyBorder="1" applyAlignment="1" quotePrefix="1">
      <alignment horizontal="left" wrapText="1"/>
      <protection/>
    </xf>
    <xf numFmtId="172" fontId="10" fillId="0" borderId="0" xfId="44" applyFont="1" applyAlignment="1" applyProtection="1">
      <alignment horizontal="center"/>
      <protection locked="0"/>
    </xf>
    <xf numFmtId="0" fontId="15" fillId="3" borderId="0" xfId="38" applyNumberFormat="1" applyFont="1" applyFill="1" applyBorder="1" applyAlignment="1">
      <alignment horizontal="center" vertical="top" wrapText="1"/>
      <protection/>
    </xf>
    <xf numFmtId="0" fontId="23" fillId="0" borderId="0" xfId="35" applyFont="1" applyFill="1" applyAlignment="1">
      <alignment horizontal="left" wrapText="1"/>
      <protection/>
    </xf>
    <xf numFmtId="15" fontId="47" fillId="0" borderId="0" xfId="0" applyFont="1" applyAlignment="1">
      <alignment horizontal="left"/>
    </xf>
    <xf numFmtId="0" fontId="16" fillId="0" borderId="0" xfId="35" applyFont="1" applyFill="1" applyAlignment="1">
      <alignment horizontal="left" wrapText="1"/>
      <protection/>
    </xf>
    <xf numFmtId="0" fontId="16" fillId="0" borderId="0" xfId="37" applyFont="1" applyBorder="1" applyAlignment="1" quotePrefix="1">
      <alignment horizontal="justify"/>
      <protection/>
    </xf>
    <xf numFmtId="0" fontId="23" fillId="0" borderId="0" xfId="37" applyFont="1" applyBorder="1" applyAlignment="1">
      <alignment horizontal="justify"/>
      <protection/>
    </xf>
    <xf numFmtId="0" fontId="22" fillId="0" borderId="0" xfId="37" applyFont="1" applyBorder="1" applyAlignment="1">
      <alignment horizontal="justify"/>
      <protection/>
    </xf>
    <xf numFmtId="0" fontId="36" fillId="0" borderId="0" xfId="37" applyFont="1" applyBorder="1" applyAlignment="1" quotePrefix="1">
      <alignment horizontal="left"/>
      <protection/>
    </xf>
    <xf numFmtId="0" fontId="41" fillId="2" borderId="0" xfId="37" applyFont="1" applyFill="1" applyBorder="1" applyAlignment="1">
      <alignment horizontal="center" vertical="top" wrapText="1"/>
      <protection/>
    </xf>
    <xf numFmtId="0" fontId="41" fillId="2" borderId="0" xfId="37" applyFont="1" applyFill="1" applyBorder="1" applyAlignment="1">
      <alignment horizontal="right" vertical="top" wrapText="1"/>
      <protection/>
    </xf>
    <xf numFmtId="174" fontId="51" fillId="0" borderId="0" xfId="33" applyNumberFormat="1" applyFont="1" applyFill="1" applyBorder="1" applyAlignment="1" applyProtection="1">
      <alignment horizontal="left"/>
      <protection/>
    </xf>
    <xf numFmtId="15" fontId="51" fillId="0" borderId="0" xfId="0" applyFont="1" applyAlignment="1">
      <alignment/>
    </xf>
    <xf numFmtId="15" fontId="47" fillId="0" borderId="0" xfId="0" applyFont="1" applyAlignment="1">
      <alignment/>
    </xf>
  </cellXfs>
  <cellStyles count="31">
    <cellStyle name="Normal" xfId="0"/>
    <cellStyle name="Hyperlink" xfId="15"/>
    <cellStyle name="Followed Hyperlink" xfId="16"/>
    <cellStyle name="Comma [0]_BancaItaliagiu99" xfId="17"/>
    <cellStyle name="Comma_BancaItaliagiu99" xfId="18"/>
    <cellStyle name="Currency [0]_abi399" xfId="19"/>
    <cellStyle name="Currency_abi399" xfId="20"/>
    <cellStyle name="Euro" xfId="21"/>
    <cellStyle name="Comma" xfId="22"/>
    <cellStyle name="Migliaia (0)" xfId="23"/>
    <cellStyle name="Migliaia (0)_C.E.  Confronto GIU 95_94" xfId="24"/>
    <cellStyle name="Comma [0]" xfId="25"/>
    <cellStyle name="Migliaia_Riconciliazione di PN_SINTETICO" xfId="26"/>
    <cellStyle name="Non_definito" xfId="27"/>
    <cellStyle name="Normal_LC" xfId="28"/>
    <cellStyle name="Normale_Cartel5" xfId="29"/>
    <cellStyle name="Normale_CO_NotaInt_2" xfId="30"/>
    <cellStyle name="Normale_DATI_SINTESI_12_05" xfId="31"/>
    <cellStyle name="Normale_Margine degli interessi" xfId="32"/>
    <cellStyle name="Normale_Operazioni finanziarie" xfId="33"/>
    <cellStyle name="Normale_Riconciliazione di PN_SINTETICO" xfId="34"/>
    <cellStyle name="Normale_SCHEMI-BI" xfId="35"/>
    <cellStyle name="Normale_TAB_CONS_Dati sintesi_12_07" xfId="36"/>
    <cellStyle name="Normale_TAB_CONS_Parte E_SUBPRIME_12_07 Com Stampa" xfId="37"/>
    <cellStyle name="Normale_TAB_INDIV_Relaz Gestione_12_07" xfId="38"/>
    <cellStyle name="Normale_XINDIVIDUALE_Tabelle_coll_1205" xfId="39"/>
    <cellStyle name="Percent" xfId="40"/>
    <cellStyle name="Currency" xfId="41"/>
    <cellStyle name="Valuta (0)" xfId="42"/>
    <cellStyle name="Currency [0]" xfId="43"/>
    <cellStyle name="Valuta [0]_XINDIVIDUALE_Tabelle_coll_1205"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39</xdr:row>
      <xdr:rowOff>9525</xdr:rowOff>
    </xdr:from>
    <xdr:to>
      <xdr:col>8</xdr:col>
      <xdr:colOff>57150</xdr:colOff>
      <xdr:row>40</xdr:row>
      <xdr:rowOff>0</xdr:rowOff>
    </xdr:to>
    <xdr:sp>
      <xdr:nvSpPr>
        <xdr:cNvPr id="1" name="Line 3"/>
        <xdr:cNvSpPr>
          <a:spLocks/>
        </xdr:cNvSpPr>
      </xdr:nvSpPr>
      <xdr:spPr>
        <a:xfrm flipV="1">
          <a:off x="9525" y="7934325"/>
          <a:ext cx="6200775"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8</xdr:row>
      <xdr:rowOff>0</xdr:rowOff>
    </xdr:from>
    <xdr:to>
      <xdr:col>5</xdr:col>
      <xdr:colOff>419100</xdr:colOff>
      <xdr:row>8</xdr:row>
      <xdr:rowOff>0</xdr:rowOff>
    </xdr:to>
    <xdr:sp>
      <xdr:nvSpPr>
        <xdr:cNvPr id="2" name="Line 5"/>
        <xdr:cNvSpPr>
          <a:spLocks/>
        </xdr:cNvSpPr>
      </xdr:nvSpPr>
      <xdr:spPr>
        <a:xfrm>
          <a:off x="4591050" y="1647825"/>
          <a:ext cx="8001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xdr:row>
      <xdr:rowOff>0</xdr:rowOff>
    </xdr:from>
    <xdr:to>
      <xdr:col>9</xdr:col>
      <xdr:colOff>0</xdr:colOff>
      <xdr:row>4</xdr:row>
      <xdr:rowOff>0</xdr:rowOff>
    </xdr:to>
    <xdr:sp>
      <xdr:nvSpPr>
        <xdr:cNvPr id="3" name="Line 6"/>
        <xdr:cNvSpPr>
          <a:spLocks/>
        </xdr:cNvSpPr>
      </xdr:nvSpPr>
      <xdr:spPr>
        <a:xfrm>
          <a:off x="6867525" y="82867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4</xdr:row>
      <xdr:rowOff>190500</xdr:rowOff>
    </xdr:from>
    <xdr:to>
      <xdr:col>6</xdr:col>
      <xdr:colOff>609600</xdr:colOff>
      <xdr:row>4</xdr:row>
      <xdr:rowOff>190500</xdr:rowOff>
    </xdr:to>
    <xdr:sp>
      <xdr:nvSpPr>
        <xdr:cNvPr id="1" name="Line 1"/>
        <xdr:cNvSpPr>
          <a:spLocks/>
        </xdr:cNvSpPr>
      </xdr:nvSpPr>
      <xdr:spPr>
        <a:xfrm>
          <a:off x="5362575" y="1133475"/>
          <a:ext cx="10763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1533525</xdr:colOff>
      <xdr:row>4</xdr:row>
      <xdr:rowOff>0</xdr:rowOff>
    </xdr:from>
    <xdr:to>
      <xdr:col>3</xdr:col>
      <xdr:colOff>28575</xdr:colOff>
      <xdr:row>4</xdr:row>
      <xdr:rowOff>0</xdr:rowOff>
    </xdr:to>
    <xdr:sp>
      <xdr:nvSpPr>
        <xdr:cNvPr id="2" name="Line 2"/>
        <xdr:cNvSpPr>
          <a:spLocks/>
        </xdr:cNvSpPr>
      </xdr:nvSpPr>
      <xdr:spPr>
        <a:xfrm>
          <a:off x="1533525" y="942975"/>
          <a:ext cx="18669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4</xdr:row>
      <xdr:rowOff>0</xdr:rowOff>
    </xdr:from>
    <xdr:to>
      <xdr:col>6</xdr:col>
      <xdr:colOff>609600</xdr:colOff>
      <xdr:row>4</xdr:row>
      <xdr:rowOff>0</xdr:rowOff>
    </xdr:to>
    <xdr:sp>
      <xdr:nvSpPr>
        <xdr:cNvPr id="3" name="Line 3"/>
        <xdr:cNvSpPr>
          <a:spLocks/>
        </xdr:cNvSpPr>
      </xdr:nvSpPr>
      <xdr:spPr>
        <a:xfrm>
          <a:off x="3467100" y="942975"/>
          <a:ext cx="29718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13</xdr:row>
      <xdr:rowOff>9525</xdr:rowOff>
    </xdr:from>
    <xdr:to>
      <xdr:col>6</xdr:col>
      <xdr:colOff>600075</xdr:colOff>
      <xdr:row>13</xdr:row>
      <xdr:rowOff>9525</xdr:rowOff>
    </xdr:to>
    <xdr:sp>
      <xdr:nvSpPr>
        <xdr:cNvPr id="4" name="Line 4"/>
        <xdr:cNvSpPr>
          <a:spLocks/>
        </xdr:cNvSpPr>
      </xdr:nvSpPr>
      <xdr:spPr>
        <a:xfrm>
          <a:off x="19050" y="3019425"/>
          <a:ext cx="641032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4</xdr:row>
      <xdr:rowOff>190500</xdr:rowOff>
    </xdr:from>
    <xdr:to>
      <xdr:col>6</xdr:col>
      <xdr:colOff>647700</xdr:colOff>
      <xdr:row>4</xdr:row>
      <xdr:rowOff>190500</xdr:rowOff>
    </xdr:to>
    <xdr:sp>
      <xdr:nvSpPr>
        <xdr:cNvPr id="1" name="Line 1"/>
        <xdr:cNvSpPr>
          <a:spLocks/>
        </xdr:cNvSpPr>
      </xdr:nvSpPr>
      <xdr:spPr>
        <a:xfrm>
          <a:off x="5057775" y="1047750"/>
          <a:ext cx="11144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1533525</xdr:colOff>
      <xdr:row>4</xdr:row>
      <xdr:rowOff>0</xdr:rowOff>
    </xdr:from>
    <xdr:to>
      <xdr:col>3</xdr:col>
      <xdr:colOff>28575</xdr:colOff>
      <xdr:row>4</xdr:row>
      <xdr:rowOff>0</xdr:rowOff>
    </xdr:to>
    <xdr:sp>
      <xdr:nvSpPr>
        <xdr:cNvPr id="2" name="Line 2"/>
        <xdr:cNvSpPr>
          <a:spLocks/>
        </xdr:cNvSpPr>
      </xdr:nvSpPr>
      <xdr:spPr>
        <a:xfrm>
          <a:off x="1533525" y="857250"/>
          <a:ext cx="17621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4</xdr:row>
      <xdr:rowOff>0</xdr:rowOff>
    </xdr:from>
    <xdr:to>
      <xdr:col>6</xdr:col>
      <xdr:colOff>638175</xdr:colOff>
      <xdr:row>4</xdr:row>
      <xdr:rowOff>0</xdr:rowOff>
    </xdr:to>
    <xdr:sp>
      <xdr:nvSpPr>
        <xdr:cNvPr id="3" name="Line 3"/>
        <xdr:cNvSpPr>
          <a:spLocks/>
        </xdr:cNvSpPr>
      </xdr:nvSpPr>
      <xdr:spPr>
        <a:xfrm>
          <a:off x="3362325" y="857250"/>
          <a:ext cx="28003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4</xdr:row>
      <xdr:rowOff>190500</xdr:rowOff>
    </xdr:from>
    <xdr:to>
      <xdr:col>6</xdr:col>
      <xdr:colOff>647700</xdr:colOff>
      <xdr:row>4</xdr:row>
      <xdr:rowOff>190500</xdr:rowOff>
    </xdr:to>
    <xdr:sp>
      <xdr:nvSpPr>
        <xdr:cNvPr id="1" name="Line 1"/>
        <xdr:cNvSpPr>
          <a:spLocks/>
        </xdr:cNvSpPr>
      </xdr:nvSpPr>
      <xdr:spPr>
        <a:xfrm>
          <a:off x="5381625" y="1104900"/>
          <a:ext cx="11144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1533525</xdr:colOff>
      <xdr:row>4</xdr:row>
      <xdr:rowOff>0</xdr:rowOff>
    </xdr:from>
    <xdr:to>
      <xdr:col>3</xdr:col>
      <xdr:colOff>28575</xdr:colOff>
      <xdr:row>4</xdr:row>
      <xdr:rowOff>0</xdr:rowOff>
    </xdr:to>
    <xdr:sp>
      <xdr:nvSpPr>
        <xdr:cNvPr id="2" name="Line 2"/>
        <xdr:cNvSpPr>
          <a:spLocks/>
        </xdr:cNvSpPr>
      </xdr:nvSpPr>
      <xdr:spPr>
        <a:xfrm>
          <a:off x="1533525" y="914400"/>
          <a:ext cx="17621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4</xdr:row>
      <xdr:rowOff>0</xdr:rowOff>
    </xdr:from>
    <xdr:to>
      <xdr:col>6</xdr:col>
      <xdr:colOff>638175</xdr:colOff>
      <xdr:row>4</xdr:row>
      <xdr:rowOff>0</xdr:rowOff>
    </xdr:to>
    <xdr:sp>
      <xdr:nvSpPr>
        <xdr:cNvPr id="3" name="Line 3"/>
        <xdr:cNvSpPr>
          <a:spLocks/>
        </xdr:cNvSpPr>
      </xdr:nvSpPr>
      <xdr:spPr>
        <a:xfrm>
          <a:off x="3362325" y="914400"/>
          <a:ext cx="31242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6</xdr:row>
      <xdr:rowOff>276225</xdr:rowOff>
    </xdr:from>
    <xdr:to>
      <xdr:col>8</xdr:col>
      <xdr:colOff>38100</xdr:colOff>
      <xdr:row>6</xdr:row>
      <xdr:rowOff>276225</xdr:rowOff>
    </xdr:to>
    <xdr:sp>
      <xdr:nvSpPr>
        <xdr:cNvPr id="1" name="Line 1"/>
        <xdr:cNvSpPr>
          <a:spLocks/>
        </xdr:cNvSpPr>
      </xdr:nvSpPr>
      <xdr:spPr>
        <a:xfrm>
          <a:off x="5076825" y="1333500"/>
          <a:ext cx="16478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1695450</xdr:colOff>
      <xdr:row>5</xdr:row>
      <xdr:rowOff>190500</xdr:rowOff>
    </xdr:from>
    <xdr:to>
      <xdr:col>4</xdr:col>
      <xdr:colOff>695325</xdr:colOff>
      <xdr:row>5</xdr:row>
      <xdr:rowOff>190500</xdr:rowOff>
    </xdr:to>
    <xdr:sp>
      <xdr:nvSpPr>
        <xdr:cNvPr id="2" name="Line 2"/>
        <xdr:cNvSpPr>
          <a:spLocks/>
        </xdr:cNvSpPr>
      </xdr:nvSpPr>
      <xdr:spPr>
        <a:xfrm>
          <a:off x="1695450" y="866775"/>
          <a:ext cx="31908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6</xdr:row>
      <xdr:rowOff>0</xdr:rowOff>
    </xdr:from>
    <xdr:to>
      <xdr:col>7</xdr:col>
      <xdr:colOff>866775</xdr:colOff>
      <xdr:row>6</xdr:row>
      <xdr:rowOff>0</xdr:rowOff>
    </xdr:to>
    <xdr:sp>
      <xdr:nvSpPr>
        <xdr:cNvPr id="3" name="Line 3"/>
        <xdr:cNvSpPr>
          <a:spLocks/>
        </xdr:cNvSpPr>
      </xdr:nvSpPr>
      <xdr:spPr>
        <a:xfrm>
          <a:off x="4981575" y="1057275"/>
          <a:ext cx="16859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18</xdr:row>
      <xdr:rowOff>47625</xdr:rowOff>
    </xdr:from>
    <xdr:to>
      <xdr:col>8</xdr:col>
      <xdr:colOff>38100</xdr:colOff>
      <xdr:row>18</xdr:row>
      <xdr:rowOff>47625</xdr:rowOff>
    </xdr:to>
    <xdr:sp>
      <xdr:nvSpPr>
        <xdr:cNvPr id="4" name="Line 4"/>
        <xdr:cNvSpPr>
          <a:spLocks/>
        </xdr:cNvSpPr>
      </xdr:nvSpPr>
      <xdr:spPr>
        <a:xfrm>
          <a:off x="19050" y="3571875"/>
          <a:ext cx="670560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Rectangle 1"/>
        <xdr:cNvSpPr>
          <a:spLocks/>
        </xdr:cNvSpPr>
      </xdr:nvSpPr>
      <xdr:spPr>
        <a:xfrm>
          <a:off x="0" y="0"/>
          <a:ext cx="18478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2" name="Rectangle 2"/>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3" name="Rectangle 3"/>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4" name="Rectangle 4"/>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5" name="Rectangle 5"/>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6" name="Rectangle 6"/>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7" name="Rectangle 7"/>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8" name="Rectangle 8"/>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9" name="Rectangle 9"/>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10" name="Rectangle 10"/>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11" name="Rectangle 11"/>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12" name="Rectangle 12"/>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13" name="Rectangle 13"/>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14" name="Rectangle 14"/>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15" name="Rectangle 15"/>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16" name="Rectangle 16"/>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17" name="Rectangle 17"/>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18" name="Rectangle 18"/>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19" name="Rectangle 19"/>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20" name="Rectangle 20"/>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21" name="Rectangle 21"/>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22" name="Rectangle 22"/>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23" name="Rectangle 23"/>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38</xdr:row>
      <xdr:rowOff>0</xdr:rowOff>
    </xdr:from>
    <xdr:to>
      <xdr:col>11</xdr:col>
      <xdr:colOff>9525</xdr:colOff>
      <xdr:row>38</xdr:row>
      <xdr:rowOff>0</xdr:rowOff>
    </xdr:to>
    <xdr:sp>
      <xdr:nvSpPr>
        <xdr:cNvPr id="24" name="Line 26"/>
        <xdr:cNvSpPr>
          <a:spLocks/>
        </xdr:cNvSpPr>
      </xdr:nvSpPr>
      <xdr:spPr>
        <a:xfrm>
          <a:off x="9525" y="7810500"/>
          <a:ext cx="705802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7</xdr:row>
      <xdr:rowOff>142875</xdr:rowOff>
    </xdr:from>
    <xdr:to>
      <xdr:col>5</xdr:col>
      <xdr:colOff>9525</xdr:colOff>
      <xdr:row>7</xdr:row>
      <xdr:rowOff>142875</xdr:rowOff>
    </xdr:to>
    <xdr:sp>
      <xdr:nvSpPr>
        <xdr:cNvPr id="25" name="Line 40"/>
        <xdr:cNvSpPr>
          <a:spLocks/>
        </xdr:cNvSpPr>
      </xdr:nvSpPr>
      <xdr:spPr>
        <a:xfrm>
          <a:off x="1962150" y="1543050"/>
          <a:ext cx="21526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8</xdr:row>
      <xdr:rowOff>0</xdr:rowOff>
    </xdr:from>
    <xdr:to>
      <xdr:col>11</xdr:col>
      <xdr:colOff>9525</xdr:colOff>
      <xdr:row>8</xdr:row>
      <xdr:rowOff>0</xdr:rowOff>
    </xdr:to>
    <xdr:sp>
      <xdr:nvSpPr>
        <xdr:cNvPr id="26" name="Line 41"/>
        <xdr:cNvSpPr>
          <a:spLocks/>
        </xdr:cNvSpPr>
      </xdr:nvSpPr>
      <xdr:spPr>
        <a:xfrm>
          <a:off x="4381500" y="1552575"/>
          <a:ext cx="26860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Rectangle 1"/>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2" name="Rectangle 2"/>
        <xdr:cNvSpPr>
          <a:spLocks/>
        </xdr:cNvSpPr>
      </xdr:nvSpPr>
      <xdr:spPr>
        <a:xfrm>
          <a:off x="3495675"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3" name="Rectangle 3"/>
        <xdr:cNvSpPr>
          <a:spLocks/>
        </xdr:cNvSpPr>
      </xdr:nvSpPr>
      <xdr:spPr>
        <a:xfrm>
          <a:off x="3495675"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Rectangle 4"/>
        <xdr:cNvSpPr>
          <a:spLocks/>
        </xdr:cNvSpPr>
      </xdr:nvSpPr>
      <xdr:spPr>
        <a:xfrm>
          <a:off x="3495675"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5" name="Rectangle 5"/>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6" name="Rectangle 6"/>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7" name="Rectangle 7"/>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8" name="Rectangle 8"/>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9" name="Rectangle 9"/>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0" name="Rectangle 10"/>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1" name="Rectangle 11"/>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12" name="Rectangle 12"/>
        <xdr:cNvSpPr>
          <a:spLocks/>
        </xdr:cNvSpPr>
      </xdr:nvSpPr>
      <xdr:spPr>
        <a:xfrm>
          <a:off x="3495675" y="0"/>
          <a:ext cx="20955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13" name="Rectangle 13"/>
        <xdr:cNvSpPr>
          <a:spLocks/>
        </xdr:cNvSpPr>
      </xdr:nvSpPr>
      <xdr:spPr>
        <a:xfrm>
          <a:off x="3495675" y="0"/>
          <a:ext cx="20955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14" name="Rectangle 14"/>
        <xdr:cNvSpPr>
          <a:spLocks/>
        </xdr:cNvSpPr>
      </xdr:nvSpPr>
      <xdr:spPr>
        <a:xfrm>
          <a:off x="3495675" y="0"/>
          <a:ext cx="20955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5" name="Rectangle 15"/>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6" name="Rectangle 16"/>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7" name="Rectangle 17"/>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8" name="Rectangle 18"/>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9" name="Rectangle 19"/>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0" name="Rectangle 20"/>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1" name="Rectangle 21"/>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2" name="Rectangle 22"/>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3" name="Rectangle 23"/>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4" name="Rectangle 24"/>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5" name="Rectangle 25"/>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6" name="Rectangle 26"/>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7" name="Rectangle 27"/>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8" name="Rectangle 28"/>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9" name="Rectangle 29"/>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0" name="Rectangle 30"/>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1" name="Rectangle 31"/>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2" name="Rectangle 32"/>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3" name="Rectangle 33"/>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4" name="Rectangle 34"/>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5" name="Rectangle 35"/>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6" name="Rectangle 36"/>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7" name="Rectangle 37"/>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8" name="Rectangle 38"/>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9" name="Rectangle 39"/>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40" name="Rectangle 40"/>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41" name="Rectangle 41"/>
        <xdr:cNvSpPr>
          <a:spLocks/>
        </xdr:cNvSpPr>
      </xdr:nvSpPr>
      <xdr:spPr>
        <a:xfrm>
          <a:off x="3495675" y="0"/>
          <a:ext cx="20955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42" name="Rectangle 42"/>
        <xdr:cNvSpPr>
          <a:spLocks/>
        </xdr:cNvSpPr>
      </xdr:nvSpPr>
      <xdr:spPr>
        <a:xfrm>
          <a:off x="3495675" y="0"/>
          <a:ext cx="20955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43" name="Rectangle 43"/>
        <xdr:cNvSpPr>
          <a:spLocks/>
        </xdr:cNvSpPr>
      </xdr:nvSpPr>
      <xdr:spPr>
        <a:xfrm>
          <a:off x="3495675" y="0"/>
          <a:ext cx="20955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44" name="Rectangle 44"/>
        <xdr:cNvSpPr>
          <a:spLocks/>
        </xdr:cNvSpPr>
      </xdr:nvSpPr>
      <xdr:spPr>
        <a:xfrm>
          <a:off x="3495675" y="0"/>
          <a:ext cx="20955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45" name="Rectangle 45"/>
        <xdr:cNvSpPr>
          <a:spLocks/>
        </xdr:cNvSpPr>
      </xdr:nvSpPr>
      <xdr:spPr>
        <a:xfrm>
          <a:off x="3495675" y="0"/>
          <a:ext cx="20955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46" name="Rectangle 46"/>
        <xdr:cNvSpPr>
          <a:spLocks/>
        </xdr:cNvSpPr>
      </xdr:nvSpPr>
      <xdr:spPr>
        <a:xfrm>
          <a:off x="3495675" y="0"/>
          <a:ext cx="20955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47" name="Rectangle 47"/>
        <xdr:cNvSpPr>
          <a:spLocks/>
        </xdr:cNvSpPr>
      </xdr:nvSpPr>
      <xdr:spPr>
        <a:xfrm>
          <a:off x="3495675" y="0"/>
          <a:ext cx="20955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48" name="Rectangle 48"/>
        <xdr:cNvSpPr>
          <a:spLocks/>
        </xdr:cNvSpPr>
      </xdr:nvSpPr>
      <xdr:spPr>
        <a:xfrm>
          <a:off x="3495675" y="0"/>
          <a:ext cx="20955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49" name="Rectangle 49"/>
        <xdr:cNvSpPr>
          <a:spLocks/>
        </xdr:cNvSpPr>
      </xdr:nvSpPr>
      <xdr:spPr>
        <a:xfrm>
          <a:off x="3495675" y="0"/>
          <a:ext cx="20955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46</xdr:row>
      <xdr:rowOff>0</xdr:rowOff>
    </xdr:from>
    <xdr:to>
      <xdr:col>7</xdr:col>
      <xdr:colOff>704850</xdr:colOff>
      <xdr:row>46</xdr:row>
      <xdr:rowOff>0</xdr:rowOff>
    </xdr:to>
    <xdr:sp>
      <xdr:nvSpPr>
        <xdr:cNvPr id="50" name="Line 52"/>
        <xdr:cNvSpPr>
          <a:spLocks/>
        </xdr:cNvSpPr>
      </xdr:nvSpPr>
      <xdr:spPr>
        <a:xfrm>
          <a:off x="9525" y="8610600"/>
          <a:ext cx="630555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4</xdr:row>
      <xdr:rowOff>0</xdr:rowOff>
    </xdr:from>
    <xdr:to>
      <xdr:col>5</xdr:col>
      <xdr:colOff>419100</xdr:colOff>
      <xdr:row>4</xdr:row>
      <xdr:rowOff>0</xdr:rowOff>
    </xdr:to>
    <xdr:sp>
      <xdr:nvSpPr>
        <xdr:cNvPr id="51" name="Line 53"/>
        <xdr:cNvSpPr>
          <a:spLocks/>
        </xdr:cNvSpPr>
      </xdr:nvSpPr>
      <xdr:spPr>
        <a:xfrm>
          <a:off x="4600575" y="857250"/>
          <a:ext cx="8953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9</xdr:row>
      <xdr:rowOff>0</xdr:rowOff>
    </xdr:from>
    <xdr:to>
      <xdr:col>5</xdr:col>
      <xdr:colOff>485775</xdr:colOff>
      <xdr:row>9</xdr:row>
      <xdr:rowOff>0</xdr:rowOff>
    </xdr:to>
    <xdr:sp>
      <xdr:nvSpPr>
        <xdr:cNvPr id="52" name="Line 54"/>
        <xdr:cNvSpPr>
          <a:spLocks/>
        </xdr:cNvSpPr>
      </xdr:nvSpPr>
      <xdr:spPr>
        <a:xfrm>
          <a:off x="4667250" y="1914525"/>
          <a:ext cx="8953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4</xdr:row>
      <xdr:rowOff>0</xdr:rowOff>
    </xdr:from>
    <xdr:to>
      <xdr:col>5</xdr:col>
      <xdr:colOff>419100</xdr:colOff>
      <xdr:row>4</xdr:row>
      <xdr:rowOff>0</xdr:rowOff>
    </xdr:to>
    <xdr:sp>
      <xdr:nvSpPr>
        <xdr:cNvPr id="53" name="Line 55"/>
        <xdr:cNvSpPr>
          <a:spLocks/>
        </xdr:cNvSpPr>
      </xdr:nvSpPr>
      <xdr:spPr>
        <a:xfrm>
          <a:off x="4600575" y="857250"/>
          <a:ext cx="8953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25</xdr:row>
      <xdr:rowOff>0</xdr:rowOff>
    </xdr:from>
    <xdr:to>
      <xdr:col>5</xdr:col>
      <xdr:colOff>476250</xdr:colOff>
      <xdr:row>25</xdr:row>
      <xdr:rowOff>0</xdr:rowOff>
    </xdr:to>
    <xdr:sp>
      <xdr:nvSpPr>
        <xdr:cNvPr id="54" name="Line 56"/>
        <xdr:cNvSpPr>
          <a:spLocks/>
        </xdr:cNvSpPr>
      </xdr:nvSpPr>
      <xdr:spPr>
        <a:xfrm>
          <a:off x="4667250" y="4695825"/>
          <a:ext cx="8858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238125</xdr:colOff>
      <xdr:row>4</xdr:row>
      <xdr:rowOff>0</xdr:rowOff>
    </xdr:from>
    <xdr:to>
      <xdr:col>10</xdr:col>
      <xdr:colOff>419100</xdr:colOff>
      <xdr:row>4</xdr:row>
      <xdr:rowOff>0</xdr:rowOff>
    </xdr:to>
    <xdr:sp>
      <xdr:nvSpPr>
        <xdr:cNvPr id="55" name="Line 57"/>
        <xdr:cNvSpPr>
          <a:spLocks/>
        </xdr:cNvSpPr>
      </xdr:nvSpPr>
      <xdr:spPr>
        <a:xfrm>
          <a:off x="7038975" y="857250"/>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238125</xdr:colOff>
      <xdr:row>4</xdr:row>
      <xdr:rowOff>0</xdr:rowOff>
    </xdr:from>
    <xdr:to>
      <xdr:col>10</xdr:col>
      <xdr:colOff>419100</xdr:colOff>
      <xdr:row>4</xdr:row>
      <xdr:rowOff>0</xdr:rowOff>
    </xdr:to>
    <xdr:sp>
      <xdr:nvSpPr>
        <xdr:cNvPr id="56" name="Line 58"/>
        <xdr:cNvSpPr>
          <a:spLocks/>
        </xdr:cNvSpPr>
      </xdr:nvSpPr>
      <xdr:spPr>
        <a:xfrm>
          <a:off x="7038975" y="857250"/>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11</xdr:col>
      <xdr:colOff>0</xdr:colOff>
      <xdr:row>0</xdr:row>
      <xdr:rowOff>0</xdr:rowOff>
    </xdr:to>
    <xdr:sp>
      <xdr:nvSpPr>
        <xdr:cNvPr id="1" name="Rectangle 2"/>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2" name="Rectangle 3"/>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3" name="Rectangle 4"/>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4" name="Rectangle 5"/>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5" name="Rectangle 6"/>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6" name="Rectangle 7"/>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7" name="Rectangle 8"/>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8" name="Rectangle 9"/>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9" name="Rectangle 10"/>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10" name="Rectangle 11"/>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11" name="Rectangle 12"/>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12" name="Rectangle 13"/>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13" name="Rectangle 14"/>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14" name="Rectangle 15"/>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15" name="Rectangle 16"/>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16" name="Rectangle 17"/>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17" name="Rectangle 18"/>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18" name="Rectangle 19"/>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19" name="Rectangle 20"/>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20" name="Rectangle 21"/>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21" name="Rectangle 22"/>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22" name="Rectangle 23"/>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48</xdr:row>
      <xdr:rowOff>0</xdr:rowOff>
    </xdr:from>
    <xdr:to>
      <xdr:col>10</xdr:col>
      <xdr:colOff>19050</xdr:colOff>
      <xdr:row>48</xdr:row>
      <xdr:rowOff>0</xdr:rowOff>
    </xdr:to>
    <xdr:sp>
      <xdr:nvSpPr>
        <xdr:cNvPr id="23" name="Line 26"/>
        <xdr:cNvSpPr>
          <a:spLocks/>
        </xdr:cNvSpPr>
      </xdr:nvSpPr>
      <xdr:spPr>
        <a:xfrm>
          <a:off x="9525" y="8839200"/>
          <a:ext cx="663892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0</xdr:rowOff>
    </xdr:from>
    <xdr:to>
      <xdr:col>1</xdr:col>
      <xdr:colOff>0</xdr:colOff>
      <xdr:row>1</xdr:row>
      <xdr:rowOff>0</xdr:rowOff>
    </xdr:to>
    <xdr:sp>
      <xdr:nvSpPr>
        <xdr:cNvPr id="24" name="Rectangle 81"/>
        <xdr:cNvSpPr>
          <a:spLocks/>
        </xdr:cNvSpPr>
      </xdr:nvSpPr>
      <xdr:spPr>
        <a:xfrm>
          <a:off x="0" y="180975"/>
          <a:ext cx="2247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0</xdr:rowOff>
    </xdr:from>
    <xdr:to>
      <xdr:col>1</xdr:col>
      <xdr:colOff>0</xdr:colOff>
      <xdr:row>1</xdr:row>
      <xdr:rowOff>0</xdr:rowOff>
    </xdr:to>
    <xdr:sp>
      <xdr:nvSpPr>
        <xdr:cNvPr id="25" name="Rectangle 84"/>
        <xdr:cNvSpPr>
          <a:spLocks/>
        </xdr:cNvSpPr>
      </xdr:nvSpPr>
      <xdr:spPr>
        <a:xfrm>
          <a:off x="0" y="180975"/>
          <a:ext cx="2247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0</xdr:rowOff>
    </xdr:from>
    <xdr:to>
      <xdr:col>1</xdr:col>
      <xdr:colOff>0</xdr:colOff>
      <xdr:row>1</xdr:row>
      <xdr:rowOff>0</xdr:rowOff>
    </xdr:to>
    <xdr:sp>
      <xdr:nvSpPr>
        <xdr:cNvPr id="26" name="Rectangle 109"/>
        <xdr:cNvSpPr>
          <a:spLocks/>
        </xdr:cNvSpPr>
      </xdr:nvSpPr>
      <xdr:spPr>
        <a:xfrm>
          <a:off x="0" y="180975"/>
          <a:ext cx="2247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Rectangle 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 name="Rectangle 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 name="Rectangle 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4" name="Rectangle 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5" name="Rectangle 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6" name="Rectangle 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7" name="Rectangle 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8" name="Rectangle 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9" name="Rectangle 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0" name="Rectangle 1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1" name="Rectangle 1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2" name="Rectangle 1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3" name="Rectangle 1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4" name="Rectangle 1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5" name="Rectangle 1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6" name="Rectangle 1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7" name="Rectangle 1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8" name="Rectangle 1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9" name="Rectangle 1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0" name="Rectangle 2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1" name="Rectangle 2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2" name="Rectangle 2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3" name="Rectangle 2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4" name="Rectangle 2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5" name="Rectangle 2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6" name="Rectangle 2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7" name="Rectangle 2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8" name="Rectangle 2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9" name="Rectangle 2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0" name="Rectangle 3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1" name="Rectangle 3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2" name="Rectangle 3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3" name="Rectangle 3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4" name="Rectangle 3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5" name="Rectangle 3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6" name="Rectangle 3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7" name="Rectangle 3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8" name="Rectangle 3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9" name="Rectangle 3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40" name="Rectangle 4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41" name="Rectangle 4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42" name="Rectangle 4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43" name="Rectangle 4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44" name="Rectangle 4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45" name="Rectangle 4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46" name="Rectangle 4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47" name="Rectangle 4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48" name="Rectangle 4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49" name="Rectangle 4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50" name="Rectangle 5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51" name="Rectangle 5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52" name="Rectangle 5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53" name="Rectangle 5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54" name="Rectangle 5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55" name="Rectangle 5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56" name="Rectangle 5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57" name="Rectangle 5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58" name="Rectangle 5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59" name="Rectangle 5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60" name="Rectangle 6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61" name="Rectangle 6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62" name="Rectangle 6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63" name="Rectangle 6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64" name="Rectangle 6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65" name="Rectangle 6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66" name="Rectangle 6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67" name="Rectangle 6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68" name="Rectangle 6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69" name="Rectangle 6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70" name="Rectangle 7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71" name="Rectangle 7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72" name="Rectangle 7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73" name="Rectangle 7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74" name="Rectangle 7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75" name="Rectangle 7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76" name="Rectangle 7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77" name="Rectangle 7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78" name="Rectangle 7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79" name="Rectangle 7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80" name="Rectangle 8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81" name="Rectangle 8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82" name="Rectangle 8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83" name="Rectangle 8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84" name="Rectangle 8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85" name="Rectangle 8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86" name="Rectangle 8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87" name="Rectangle 8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88" name="Rectangle 8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89" name="Rectangle 8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90" name="Rectangle 9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91" name="Rectangle 9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92" name="Rectangle 9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93" name="Rectangle 9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94" name="Rectangle 9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95" name="Rectangle 9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96" name="Rectangle 9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97" name="Rectangle 9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98" name="Rectangle 9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99" name="Rectangle 9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00" name="Rectangle 10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01" name="Rectangle 10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02" name="Rectangle 10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03" name="Rectangle 10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04" name="Rectangle 10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05" name="Rectangle 10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06" name="Rectangle 10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07" name="Rectangle 10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08" name="Rectangle 10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09" name="Rectangle 10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10" name="Rectangle 11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11" name="Rectangle 11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12" name="Rectangle 11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13" name="Rectangle 11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14" name="Rectangle 11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15" name="Rectangle 11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16" name="Rectangle 11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17" name="Rectangle 11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18" name="Rectangle 11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19" name="Rectangle 11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20" name="Rectangle 12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21" name="Rectangle 12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22" name="Rectangle 12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23" name="Rectangle 12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24" name="Rectangle 12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25" name="Rectangle 12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26" name="Rectangle 12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27" name="Rectangle 12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28" name="Rectangle 12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29" name="Rectangle 12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30" name="Rectangle 13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31" name="Rectangle 13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32" name="Rectangle 13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33" name="Rectangle 13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34" name="Rectangle 13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35" name="Rectangle 13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36" name="Rectangle 13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37" name="Rectangle 13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38" name="Rectangle 13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39" name="Rectangle 13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40" name="Rectangle 14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41" name="Rectangle 14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42" name="Rectangle 14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43" name="Rectangle 14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44" name="Rectangle 14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5</xdr:col>
      <xdr:colOff>9525</xdr:colOff>
      <xdr:row>0</xdr:row>
      <xdr:rowOff>0</xdr:rowOff>
    </xdr:to>
    <xdr:sp>
      <xdr:nvSpPr>
        <xdr:cNvPr id="145" name="Rectangle 145"/>
        <xdr:cNvSpPr>
          <a:spLocks/>
        </xdr:cNvSpPr>
      </xdr:nvSpPr>
      <xdr:spPr>
        <a:xfrm>
          <a:off x="0" y="0"/>
          <a:ext cx="22288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46" name="Rectangle 14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47" name="Rectangle 14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48" name="Rectangle 14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49" name="Rectangle 14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50" name="Rectangle 15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51" name="Rectangle 15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52" name="Rectangle 15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53" name="Rectangle 15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54" name="Rectangle 15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55" name="Rectangle 15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56" name="Rectangle 15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57" name="Rectangle 15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58" name="Rectangle 15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59" name="Rectangle 15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60" name="Rectangle 16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61" name="Rectangle 16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62" name="Rectangle 16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63" name="Rectangle 16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64" name="Rectangle 16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65" name="Rectangle 16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66" name="Rectangle 16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67" name="Rectangle 16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68" name="Rectangle 16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69" name="Rectangle 16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70" name="Rectangle 17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71" name="Rectangle 17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72" name="Rectangle 17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73" name="Rectangle 17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74" name="Rectangle 17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75" name="Rectangle 17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76" name="Rectangle 17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77" name="Rectangle 17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78" name="Rectangle 17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79" name="Rectangle 17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80" name="Rectangle 18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81" name="Rectangle 18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82" name="Rectangle 18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83" name="Rectangle 18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84" name="Rectangle 18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85" name="Rectangle 18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86" name="Rectangle 18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87" name="Rectangle 18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88" name="Rectangle 18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89" name="Rectangle 18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90" name="Rectangle 19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91" name="Rectangle 19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92" name="Rectangle 19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93" name="Rectangle 19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94" name="Rectangle 19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95" name="Rectangle 19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96" name="Rectangle 19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97" name="Rectangle 19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0</xdr:row>
      <xdr:rowOff>0</xdr:rowOff>
    </xdr:from>
    <xdr:to>
      <xdr:col>20</xdr:col>
      <xdr:colOff>0</xdr:colOff>
      <xdr:row>0</xdr:row>
      <xdr:rowOff>0</xdr:rowOff>
    </xdr:to>
    <xdr:sp>
      <xdr:nvSpPr>
        <xdr:cNvPr id="198" name="Rectangle 198"/>
        <xdr:cNvSpPr>
          <a:spLocks/>
        </xdr:cNvSpPr>
      </xdr:nvSpPr>
      <xdr:spPr>
        <a:xfrm>
          <a:off x="3257550" y="0"/>
          <a:ext cx="3048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99" name="Rectangle 19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00" name="Rectangle 20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01" name="Rectangle 20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02" name="Rectangle 20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03" name="Rectangle 20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04" name="Rectangle 20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05" name="Rectangle 20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06" name="Rectangle 20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07" name="Rectangle 20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08" name="Rectangle 20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09" name="Rectangle 20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10" name="Rectangle 21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11" name="Rectangle 21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12" name="Rectangle 21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13" name="Rectangle 21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14" name="Rectangle 21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15" name="Rectangle 21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16" name="Rectangle 21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17" name="Rectangle 21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18" name="Rectangle 21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19" name="Rectangle 21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20" name="Rectangle 22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21" name="Rectangle 22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22" name="Rectangle 22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23" name="Rectangle 22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24" name="Rectangle 22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25" name="Rectangle 22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26" name="Rectangle 22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27" name="Rectangle 22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28" name="Rectangle 22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29" name="Rectangle 22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30" name="Rectangle 23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31" name="Rectangle 23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32" name="Rectangle 23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33" name="Rectangle 23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34" name="Rectangle 23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35" name="Rectangle 23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36" name="Rectangle 23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37" name="Rectangle 23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38" name="Rectangle 23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39" name="Rectangle 23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40" name="Rectangle 24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41" name="Rectangle 24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42" name="Rectangle 24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43" name="Rectangle 24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44" name="Rectangle 24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45" name="Rectangle 24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46" name="Rectangle 24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47" name="Rectangle 24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48" name="Rectangle 24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49" name="Rectangle 24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50" name="Rectangle 25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51" name="Rectangle 25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52" name="Rectangle 25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53" name="Rectangle 25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54" name="Rectangle 25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55" name="Rectangle 25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56" name="Rectangle 25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57" name="Rectangle 25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58" name="Rectangle 25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59" name="Rectangle 25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60" name="Rectangle 26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61" name="Rectangle 26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62" name="Rectangle 26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63" name="Rectangle 26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64" name="Rectangle 26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65" name="Rectangle 26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66" name="Rectangle 26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67" name="Rectangle 26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68" name="Rectangle 26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69" name="Rectangle 26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70" name="Rectangle 27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71" name="Rectangle 27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72" name="Rectangle 27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73" name="Rectangle 27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74" name="Rectangle 27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75" name="Rectangle 27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76" name="Rectangle 27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77" name="Rectangle 27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78" name="Rectangle 27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79" name="Rectangle 27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80" name="Rectangle 28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81" name="Rectangle 28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82" name="Rectangle 28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83" name="Rectangle 28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84" name="Rectangle 28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85" name="Rectangle 28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86" name="Rectangle 28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87" name="Rectangle 28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88" name="Rectangle 28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89" name="Rectangle 28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90" name="Rectangle 29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91" name="Rectangle 29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92" name="Rectangle 29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93" name="Rectangle 29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94" name="Rectangle 29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95" name="Rectangle 29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96" name="Rectangle 29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97" name="Rectangle 29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98" name="Rectangle 29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99" name="Rectangle 29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00" name="Rectangle 30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01" name="Rectangle 30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02" name="Rectangle 30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03" name="Rectangle 30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04" name="Rectangle 30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05" name="Rectangle 30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06" name="Rectangle 30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07" name="Rectangle 30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08" name="Rectangle 30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09" name="Rectangle 30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10" name="Rectangle 31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11" name="Rectangle 31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12" name="Rectangle 31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13" name="Rectangle 31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14" name="Rectangle 31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15" name="Rectangle 31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16" name="Rectangle 31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17" name="Rectangle 31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18" name="Rectangle 31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19" name="Rectangle 31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20" name="Rectangle 32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21" name="Rectangle 32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22" name="Rectangle 32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23" name="Rectangle 32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24" name="Rectangle 32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25" name="Rectangle 32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26" name="Rectangle 32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27" name="Rectangle 32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28" name="Rectangle 32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29" name="Rectangle 32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30" name="Rectangle 33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31" name="Rectangle 33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32" name="Rectangle 33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33" name="Rectangle 33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34" name="Rectangle 33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35" name="Rectangle 33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36" name="Rectangle 33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37" name="Rectangle 33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38" name="Rectangle 33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39" name="Rectangle 33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40" name="Rectangle 34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41" name="Rectangle 34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42" name="Rectangle 34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5</xdr:col>
      <xdr:colOff>9525</xdr:colOff>
      <xdr:row>0</xdr:row>
      <xdr:rowOff>0</xdr:rowOff>
    </xdr:to>
    <xdr:sp>
      <xdr:nvSpPr>
        <xdr:cNvPr id="343" name="Rectangle 343"/>
        <xdr:cNvSpPr>
          <a:spLocks/>
        </xdr:cNvSpPr>
      </xdr:nvSpPr>
      <xdr:spPr>
        <a:xfrm>
          <a:off x="0" y="0"/>
          <a:ext cx="22288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44" name="Rectangle 34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45" name="Rectangle 34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46" name="Rectangle 34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47" name="Rectangle 34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48" name="Rectangle 34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49" name="Rectangle 34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50" name="Rectangle 35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51" name="Rectangle 35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52" name="Rectangle 35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53" name="Rectangle 35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54" name="Rectangle 35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55" name="Rectangle 35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56" name="Rectangle 35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57" name="Rectangle 35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58" name="Rectangle 35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59" name="Rectangle 35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60" name="Rectangle 36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61" name="Rectangle 36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62" name="Rectangle 36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63" name="Rectangle 36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64" name="Rectangle 36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65" name="Rectangle 36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66" name="Rectangle 36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67" name="Rectangle 36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68" name="Rectangle 36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69" name="Rectangle 36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70" name="Rectangle 37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71" name="Rectangle 37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72" name="Rectangle 37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73" name="Rectangle 37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74" name="Rectangle 37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75" name="Rectangle 37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76" name="Rectangle 37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77" name="Rectangle 37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78" name="Rectangle 37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79" name="Rectangle 37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80" name="Rectangle 38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81" name="Rectangle 38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82" name="Rectangle 38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83" name="Rectangle 38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84" name="Rectangle 38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85" name="Rectangle 38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86" name="Rectangle 38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87" name="Rectangle 38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88" name="Rectangle 38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89" name="Rectangle 38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90" name="Rectangle 39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91" name="Rectangle 39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92" name="Rectangle 39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93" name="Rectangle 39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94" name="Rectangle 39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95" name="Rectangle 39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24</xdr:row>
      <xdr:rowOff>0</xdr:rowOff>
    </xdr:from>
    <xdr:to>
      <xdr:col>23</xdr:col>
      <xdr:colOff>19050</xdr:colOff>
      <xdr:row>24</xdr:row>
      <xdr:rowOff>0</xdr:rowOff>
    </xdr:to>
    <xdr:sp>
      <xdr:nvSpPr>
        <xdr:cNvPr id="396" name="Line 397"/>
        <xdr:cNvSpPr>
          <a:spLocks/>
        </xdr:cNvSpPr>
      </xdr:nvSpPr>
      <xdr:spPr>
        <a:xfrm>
          <a:off x="9525" y="5410200"/>
          <a:ext cx="728662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xdr:row>
      <xdr:rowOff>0</xdr:rowOff>
    </xdr:from>
    <xdr:to>
      <xdr:col>20</xdr:col>
      <xdr:colOff>0</xdr:colOff>
      <xdr:row>2</xdr:row>
      <xdr:rowOff>0</xdr:rowOff>
    </xdr:to>
    <xdr:sp>
      <xdr:nvSpPr>
        <xdr:cNvPr id="397" name="Line 399"/>
        <xdr:cNvSpPr>
          <a:spLocks/>
        </xdr:cNvSpPr>
      </xdr:nvSpPr>
      <xdr:spPr>
        <a:xfrm>
          <a:off x="6305550" y="5048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xdr:row>
      <xdr:rowOff>0</xdr:rowOff>
    </xdr:from>
    <xdr:to>
      <xdr:col>20</xdr:col>
      <xdr:colOff>0</xdr:colOff>
      <xdr:row>2</xdr:row>
      <xdr:rowOff>0</xdr:rowOff>
    </xdr:to>
    <xdr:sp>
      <xdr:nvSpPr>
        <xdr:cNvPr id="398" name="Line 400"/>
        <xdr:cNvSpPr>
          <a:spLocks/>
        </xdr:cNvSpPr>
      </xdr:nvSpPr>
      <xdr:spPr>
        <a:xfrm>
          <a:off x="6305550" y="5048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0</xdr:rowOff>
    </xdr:from>
    <xdr:to>
      <xdr:col>5</xdr:col>
      <xdr:colOff>0</xdr:colOff>
      <xdr:row>2</xdr:row>
      <xdr:rowOff>0</xdr:rowOff>
    </xdr:to>
    <xdr:sp>
      <xdr:nvSpPr>
        <xdr:cNvPr id="399" name="Line 401"/>
        <xdr:cNvSpPr>
          <a:spLocks/>
        </xdr:cNvSpPr>
      </xdr:nvSpPr>
      <xdr:spPr>
        <a:xfrm>
          <a:off x="2219325" y="5048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xdr:row>
      <xdr:rowOff>0</xdr:rowOff>
    </xdr:from>
    <xdr:to>
      <xdr:col>20</xdr:col>
      <xdr:colOff>0</xdr:colOff>
      <xdr:row>2</xdr:row>
      <xdr:rowOff>0</xdr:rowOff>
    </xdr:to>
    <xdr:sp>
      <xdr:nvSpPr>
        <xdr:cNvPr id="400" name="Line 403"/>
        <xdr:cNvSpPr>
          <a:spLocks/>
        </xdr:cNvSpPr>
      </xdr:nvSpPr>
      <xdr:spPr>
        <a:xfrm>
          <a:off x="6305550" y="5048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5</xdr:row>
      <xdr:rowOff>276225</xdr:rowOff>
    </xdr:from>
    <xdr:to>
      <xdr:col>20</xdr:col>
      <xdr:colOff>0</xdr:colOff>
      <xdr:row>5</xdr:row>
      <xdr:rowOff>276225</xdr:rowOff>
    </xdr:to>
    <xdr:sp>
      <xdr:nvSpPr>
        <xdr:cNvPr id="401" name="Line 404"/>
        <xdr:cNvSpPr>
          <a:spLocks/>
        </xdr:cNvSpPr>
      </xdr:nvSpPr>
      <xdr:spPr>
        <a:xfrm>
          <a:off x="6305550" y="140017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5</xdr:row>
      <xdr:rowOff>285750</xdr:rowOff>
    </xdr:from>
    <xdr:to>
      <xdr:col>20</xdr:col>
      <xdr:colOff>0</xdr:colOff>
      <xdr:row>5</xdr:row>
      <xdr:rowOff>285750</xdr:rowOff>
    </xdr:to>
    <xdr:sp>
      <xdr:nvSpPr>
        <xdr:cNvPr id="402" name="Line 405"/>
        <xdr:cNvSpPr>
          <a:spLocks/>
        </xdr:cNvSpPr>
      </xdr:nvSpPr>
      <xdr:spPr>
        <a:xfrm>
          <a:off x="6305550" y="1409700"/>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276225</xdr:rowOff>
    </xdr:from>
    <xdr:to>
      <xdr:col>5</xdr:col>
      <xdr:colOff>0</xdr:colOff>
      <xdr:row>5</xdr:row>
      <xdr:rowOff>276225</xdr:rowOff>
    </xdr:to>
    <xdr:sp>
      <xdr:nvSpPr>
        <xdr:cNvPr id="403" name="Line 406"/>
        <xdr:cNvSpPr>
          <a:spLocks/>
        </xdr:cNvSpPr>
      </xdr:nvSpPr>
      <xdr:spPr>
        <a:xfrm>
          <a:off x="2219325" y="140017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5</xdr:row>
      <xdr:rowOff>285750</xdr:rowOff>
    </xdr:from>
    <xdr:to>
      <xdr:col>20</xdr:col>
      <xdr:colOff>0</xdr:colOff>
      <xdr:row>5</xdr:row>
      <xdr:rowOff>285750</xdr:rowOff>
    </xdr:to>
    <xdr:sp>
      <xdr:nvSpPr>
        <xdr:cNvPr id="404" name="Line 407"/>
        <xdr:cNvSpPr>
          <a:spLocks/>
        </xdr:cNvSpPr>
      </xdr:nvSpPr>
      <xdr:spPr>
        <a:xfrm>
          <a:off x="6305550" y="1409700"/>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xdr:row>
      <xdr:rowOff>0</xdr:rowOff>
    </xdr:from>
    <xdr:to>
      <xdr:col>20</xdr:col>
      <xdr:colOff>0</xdr:colOff>
      <xdr:row>2</xdr:row>
      <xdr:rowOff>0</xdr:rowOff>
    </xdr:to>
    <xdr:sp>
      <xdr:nvSpPr>
        <xdr:cNvPr id="405" name="Line 410"/>
        <xdr:cNvSpPr>
          <a:spLocks/>
        </xdr:cNvSpPr>
      </xdr:nvSpPr>
      <xdr:spPr>
        <a:xfrm>
          <a:off x="6305550" y="5048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xdr:row>
      <xdr:rowOff>0</xdr:rowOff>
    </xdr:from>
    <xdr:to>
      <xdr:col>20</xdr:col>
      <xdr:colOff>0</xdr:colOff>
      <xdr:row>2</xdr:row>
      <xdr:rowOff>0</xdr:rowOff>
    </xdr:to>
    <xdr:sp>
      <xdr:nvSpPr>
        <xdr:cNvPr id="406" name="Line 411"/>
        <xdr:cNvSpPr>
          <a:spLocks/>
        </xdr:cNvSpPr>
      </xdr:nvSpPr>
      <xdr:spPr>
        <a:xfrm>
          <a:off x="6305550" y="5048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0</xdr:rowOff>
    </xdr:from>
    <xdr:to>
      <xdr:col>5</xdr:col>
      <xdr:colOff>0</xdr:colOff>
      <xdr:row>2</xdr:row>
      <xdr:rowOff>0</xdr:rowOff>
    </xdr:to>
    <xdr:sp>
      <xdr:nvSpPr>
        <xdr:cNvPr id="407" name="Line 412"/>
        <xdr:cNvSpPr>
          <a:spLocks/>
        </xdr:cNvSpPr>
      </xdr:nvSpPr>
      <xdr:spPr>
        <a:xfrm>
          <a:off x="2219325" y="5048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xdr:row>
      <xdr:rowOff>0</xdr:rowOff>
    </xdr:from>
    <xdr:to>
      <xdr:col>20</xdr:col>
      <xdr:colOff>0</xdr:colOff>
      <xdr:row>2</xdr:row>
      <xdr:rowOff>0</xdr:rowOff>
    </xdr:to>
    <xdr:sp>
      <xdr:nvSpPr>
        <xdr:cNvPr id="408" name="Line 415"/>
        <xdr:cNvSpPr>
          <a:spLocks/>
        </xdr:cNvSpPr>
      </xdr:nvSpPr>
      <xdr:spPr>
        <a:xfrm>
          <a:off x="6305550" y="5048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xdr:row>
      <xdr:rowOff>0</xdr:rowOff>
    </xdr:from>
    <xdr:to>
      <xdr:col>20</xdr:col>
      <xdr:colOff>0</xdr:colOff>
      <xdr:row>2</xdr:row>
      <xdr:rowOff>0</xdr:rowOff>
    </xdr:to>
    <xdr:sp>
      <xdr:nvSpPr>
        <xdr:cNvPr id="409" name="Line 416"/>
        <xdr:cNvSpPr>
          <a:spLocks/>
        </xdr:cNvSpPr>
      </xdr:nvSpPr>
      <xdr:spPr>
        <a:xfrm>
          <a:off x="6305550" y="5048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xdr:row>
      <xdr:rowOff>0</xdr:rowOff>
    </xdr:from>
    <xdr:to>
      <xdr:col>20</xdr:col>
      <xdr:colOff>0</xdr:colOff>
      <xdr:row>2</xdr:row>
      <xdr:rowOff>0</xdr:rowOff>
    </xdr:to>
    <xdr:sp>
      <xdr:nvSpPr>
        <xdr:cNvPr id="410" name="Line 417"/>
        <xdr:cNvSpPr>
          <a:spLocks/>
        </xdr:cNvSpPr>
      </xdr:nvSpPr>
      <xdr:spPr>
        <a:xfrm>
          <a:off x="6305550" y="5048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0</xdr:rowOff>
    </xdr:from>
    <xdr:to>
      <xdr:col>5</xdr:col>
      <xdr:colOff>0</xdr:colOff>
      <xdr:row>2</xdr:row>
      <xdr:rowOff>0</xdr:rowOff>
    </xdr:to>
    <xdr:sp>
      <xdr:nvSpPr>
        <xdr:cNvPr id="411" name="Line 418"/>
        <xdr:cNvSpPr>
          <a:spLocks/>
        </xdr:cNvSpPr>
      </xdr:nvSpPr>
      <xdr:spPr>
        <a:xfrm>
          <a:off x="2219325" y="5048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xdr:row>
      <xdr:rowOff>0</xdr:rowOff>
    </xdr:from>
    <xdr:to>
      <xdr:col>20</xdr:col>
      <xdr:colOff>0</xdr:colOff>
      <xdr:row>2</xdr:row>
      <xdr:rowOff>0</xdr:rowOff>
    </xdr:to>
    <xdr:sp>
      <xdr:nvSpPr>
        <xdr:cNvPr id="412" name="Line 419"/>
        <xdr:cNvSpPr>
          <a:spLocks/>
        </xdr:cNvSpPr>
      </xdr:nvSpPr>
      <xdr:spPr>
        <a:xfrm>
          <a:off x="6305550" y="5048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0</xdr:rowOff>
    </xdr:from>
    <xdr:to>
      <xdr:col>5</xdr:col>
      <xdr:colOff>0</xdr:colOff>
      <xdr:row>2</xdr:row>
      <xdr:rowOff>0</xdr:rowOff>
    </xdr:to>
    <xdr:sp>
      <xdr:nvSpPr>
        <xdr:cNvPr id="413" name="Line 423"/>
        <xdr:cNvSpPr>
          <a:spLocks/>
        </xdr:cNvSpPr>
      </xdr:nvSpPr>
      <xdr:spPr>
        <a:xfrm>
          <a:off x="2219325" y="5048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0</xdr:rowOff>
    </xdr:from>
    <xdr:to>
      <xdr:col>5</xdr:col>
      <xdr:colOff>0</xdr:colOff>
      <xdr:row>2</xdr:row>
      <xdr:rowOff>0</xdr:rowOff>
    </xdr:to>
    <xdr:sp>
      <xdr:nvSpPr>
        <xdr:cNvPr id="414" name="Line 427"/>
        <xdr:cNvSpPr>
          <a:spLocks/>
        </xdr:cNvSpPr>
      </xdr:nvSpPr>
      <xdr:spPr>
        <a:xfrm>
          <a:off x="2219325" y="5048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11</xdr:row>
      <xdr:rowOff>276225</xdr:rowOff>
    </xdr:from>
    <xdr:to>
      <xdr:col>20</xdr:col>
      <xdr:colOff>0</xdr:colOff>
      <xdr:row>11</xdr:row>
      <xdr:rowOff>276225</xdr:rowOff>
    </xdr:to>
    <xdr:sp>
      <xdr:nvSpPr>
        <xdr:cNvPr id="415" name="Line 431"/>
        <xdr:cNvSpPr>
          <a:spLocks/>
        </xdr:cNvSpPr>
      </xdr:nvSpPr>
      <xdr:spPr>
        <a:xfrm>
          <a:off x="6305550" y="26003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11</xdr:row>
      <xdr:rowOff>285750</xdr:rowOff>
    </xdr:from>
    <xdr:to>
      <xdr:col>20</xdr:col>
      <xdr:colOff>0</xdr:colOff>
      <xdr:row>11</xdr:row>
      <xdr:rowOff>285750</xdr:rowOff>
    </xdr:to>
    <xdr:sp>
      <xdr:nvSpPr>
        <xdr:cNvPr id="416" name="Line 432"/>
        <xdr:cNvSpPr>
          <a:spLocks/>
        </xdr:cNvSpPr>
      </xdr:nvSpPr>
      <xdr:spPr>
        <a:xfrm>
          <a:off x="6305550" y="2609850"/>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276225</xdr:rowOff>
    </xdr:from>
    <xdr:to>
      <xdr:col>5</xdr:col>
      <xdr:colOff>0</xdr:colOff>
      <xdr:row>11</xdr:row>
      <xdr:rowOff>276225</xdr:rowOff>
    </xdr:to>
    <xdr:sp>
      <xdr:nvSpPr>
        <xdr:cNvPr id="417" name="Line 433"/>
        <xdr:cNvSpPr>
          <a:spLocks/>
        </xdr:cNvSpPr>
      </xdr:nvSpPr>
      <xdr:spPr>
        <a:xfrm>
          <a:off x="2219325" y="26003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11</xdr:row>
      <xdr:rowOff>285750</xdr:rowOff>
    </xdr:from>
    <xdr:to>
      <xdr:col>20</xdr:col>
      <xdr:colOff>0</xdr:colOff>
      <xdr:row>11</xdr:row>
      <xdr:rowOff>285750</xdr:rowOff>
    </xdr:to>
    <xdr:sp>
      <xdr:nvSpPr>
        <xdr:cNvPr id="418" name="Line 434"/>
        <xdr:cNvSpPr>
          <a:spLocks/>
        </xdr:cNvSpPr>
      </xdr:nvSpPr>
      <xdr:spPr>
        <a:xfrm>
          <a:off x="6305550" y="2609850"/>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16</xdr:row>
      <xdr:rowOff>276225</xdr:rowOff>
    </xdr:from>
    <xdr:to>
      <xdr:col>20</xdr:col>
      <xdr:colOff>0</xdr:colOff>
      <xdr:row>16</xdr:row>
      <xdr:rowOff>276225</xdr:rowOff>
    </xdr:to>
    <xdr:sp>
      <xdr:nvSpPr>
        <xdr:cNvPr id="419" name="Line 435"/>
        <xdr:cNvSpPr>
          <a:spLocks/>
        </xdr:cNvSpPr>
      </xdr:nvSpPr>
      <xdr:spPr>
        <a:xfrm>
          <a:off x="6305550" y="376237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16</xdr:row>
      <xdr:rowOff>285750</xdr:rowOff>
    </xdr:from>
    <xdr:to>
      <xdr:col>20</xdr:col>
      <xdr:colOff>0</xdr:colOff>
      <xdr:row>16</xdr:row>
      <xdr:rowOff>285750</xdr:rowOff>
    </xdr:to>
    <xdr:sp>
      <xdr:nvSpPr>
        <xdr:cNvPr id="420" name="Line 436"/>
        <xdr:cNvSpPr>
          <a:spLocks/>
        </xdr:cNvSpPr>
      </xdr:nvSpPr>
      <xdr:spPr>
        <a:xfrm>
          <a:off x="6305550" y="3771900"/>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276225</xdr:rowOff>
    </xdr:from>
    <xdr:to>
      <xdr:col>5</xdr:col>
      <xdr:colOff>0</xdr:colOff>
      <xdr:row>16</xdr:row>
      <xdr:rowOff>276225</xdr:rowOff>
    </xdr:to>
    <xdr:sp>
      <xdr:nvSpPr>
        <xdr:cNvPr id="421" name="Line 437"/>
        <xdr:cNvSpPr>
          <a:spLocks/>
        </xdr:cNvSpPr>
      </xdr:nvSpPr>
      <xdr:spPr>
        <a:xfrm>
          <a:off x="2219325" y="376237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16</xdr:row>
      <xdr:rowOff>285750</xdr:rowOff>
    </xdr:from>
    <xdr:to>
      <xdr:col>20</xdr:col>
      <xdr:colOff>0</xdr:colOff>
      <xdr:row>16</xdr:row>
      <xdr:rowOff>285750</xdr:rowOff>
    </xdr:to>
    <xdr:sp>
      <xdr:nvSpPr>
        <xdr:cNvPr id="422" name="Line 438"/>
        <xdr:cNvSpPr>
          <a:spLocks/>
        </xdr:cNvSpPr>
      </xdr:nvSpPr>
      <xdr:spPr>
        <a:xfrm>
          <a:off x="6305550" y="3771900"/>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xdr:row>
      <xdr:rowOff>276225</xdr:rowOff>
    </xdr:from>
    <xdr:to>
      <xdr:col>8</xdr:col>
      <xdr:colOff>0</xdr:colOff>
      <xdr:row>5</xdr:row>
      <xdr:rowOff>276225</xdr:rowOff>
    </xdr:to>
    <xdr:sp>
      <xdr:nvSpPr>
        <xdr:cNvPr id="423" name="Line 439"/>
        <xdr:cNvSpPr>
          <a:spLocks/>
        </xdr:cNvSpPr>
      </xdr:nvSpPr>
      <xdr:spPr>
        <a:xfrm>
          <a:off x="2466975" y="1400175"/>
          <a:ext cx="7239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5</xdr:row>
      <xdr:rowOff>276225</xdr:rowOff>
    </xdr:from>
    <xdr:to>
      <xdr:col>11</xdr:col>
      <xdr:colOff>466725</xdr:colOff>
      <xdr:row>5</xdr:row>
      <xdr:rowOff>276225</xdr:rowOff>
    </xdr:to>
    <xdr:sp>
      <xdr:nvSpPr>
        <xdr:cNvPr id="424" name="Line 440"/>
        <xdr:cNvSpPr>
          <a:spLocks/>
        </xdr:cNvSpPr>
      </xdr:nvSpPr>
      <xdr:spPr>
        <a:xfrm>
          <a:off x="3333750" y="1400175"/>
          <a:ext cx="8953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276225</xdr:rowOff>
    </xdr:from>
    <xdr:to>
      <xdr:col>5</xdr:col>
      <xdr:colOff>0</xdr:colOff>
      <xdr:row>5</xdr:row>
      <xdr:rowOff>276225</xdr:rowOff>
    </xdr:to>
    <xdr:sp>
      <xdr:nvSpPr>
        <xdr:cNvPr id="425" name="Line 441"/>
        <xdr:cNvSpPr>
          <a:spLocks/>
        </xdr:cNvSpPr>
      </xdr:nvSpPr>
      <xdr:spPr>
        <a:xfrm>
          <a:off x="2219325" y="140017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xdr:row>
      <xdr:rowOff>276225</xdr:rowOff>
    </xdr:from>
    <xdr:to>
      <xdr:col>3</xdr:col>
      <xdr:colOff>447675</xdr:colOff>
      <xdr:row>5</xdr:row>
      <xdr:rowOff>276225</xdr:rowOff>
    </xdr:to>
    <xdr:sp>
      <xdr:nvSpPr>
        <xdr:cNvPr id="426" name="Line 442"/>
        <xdr:cNvSpPr>
          <a:spLocks/>
        </xdr:cNvSpPr>
      </xdr:nvSpPr>
      <xdr:spPr>
        <a:xfrm>
          <a:off x="1209675" y="1400175"/>
          <a:ext cx="9429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76200</xdr:colOff>
      <xdr:row>5</xdr:row>
      <xdr:rowOff>276225</xdr:rowOff>
    </xdr:from>
    <xdr:to>
      <xdr:col>20</xdr:col>
      <xdr:colOff>0</xdr:colOff>
      <xdr:row>5</xdr:row>
      <xdr:rowOff>276225</xdr:rowOff>
    </xdr:to>
    <xdr:sp>
      <xdr:nvSpPr>
        <xdr:cNvPr id="427" name="Line 443"/>
        <xdr:cNvSpPr>
          <a:spLocks/>
        </xdr:cNvSpPr>
      </xdr:nvSpPr>
      <xdr:spPr>
        <a:xfrm>
          <a:off x="5410200" y="1400175"/>
          <a:ext cx="8953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5</xdr:row>
      <xdr:rowOff>276225</xdr:rowOff>
    </xdr:from>
    <xdr:to>
      <xdr:col>16</xdr:col>
      <xdr:colOff>0</xdr:colOff>
      <xdr:row>5</xdr:row>
      <xdr:rowOff>276225</xdr:rowOff>
    </xdr:to>
    <xdr:sp>
      <xdr:nvSpPr>
        <xdr:cNvPr id="428" name="Line 444"/>
        <xdr:cNvSpPr>
          <a:spLocks/>
        </xdr:cNvSpPr>
      </xdr:nvSpPr>
      <xdr:spPr>
        <a:xfrm>
          <a:off x="4343400" y="1400175"/>
          <a:ext cx="9239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5</xdr:row>
      <xdr:rowOff>276225</xdr:rowOff>
    </xdr:from>
    <xdr:to>
      <xdr:col>8</xdr:col>
      <xdr:colOff>0</xdr:colOff>
      <xdr:row>5</xdr:row>
      <xdr:rowOff>276225</xdr:rowOff>
    </xdr:to>
    <xdr:sp>
      <xdr:nvSpPr>
        <xdr:cNvPr id="429" name="Line 445"/>
        <xdr:cNvSpPr>
          <a:spLocks/>
        </xdr:cNvSpPr>
      </xdr:nvSpPr>
      <xdr:spPr>
        <a:xfrm>
          <a:off x="2276475" y="1400175"/>
          <a:ext cx="9144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276225</xdr:rowOff>
    </xdr:from>
    <xdr:to>
      <xdr:col>7</xdr:col>
      <xdr:colOff>476250</xdr:colOff>
      <xdr:row>5</xdr:row>
      <xdr:rowOff>276225</xdr:rowOff>
    </xdr:to>
    <xdr:sp>
      <xdr:nvSpPr>
        <xdr:cNvPr id="430" name="Line 446"/>
        <xdr:cNvSpPr>
          <a:spLocks/>
        </xdr:cNvSpPr>
      </xdr:nvSpPr>
      <xdr:spPr>
        <a:xfrm>
          <a:off x="2219325" y="1400175"/>
          <a:ext cx="9715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276225</xdr:rowOff>
    </xdr:from>
    <xdr:to>
      <xdr:col>5</xdr:col>
      <xdr:colOff>0</xdr:colOff>
      <xdr:row>11</xdr:row>
      <xdr:rowOff>276225</xdr:rowOff>
    </xdr:to>
    <xdr:sp>
      <xdr:nvSpPr>
        <xdr:cNvPr id="431" name="Line 447"/>
        <xdr:cNvSpPr>
          <a:spLocks/>
        </xdr:cNvSpPr>
      </xdr:nvSpPr>
      <xdr:spPr>
        <a:xfrm>
          <a:off x="2219325" y="26003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11</xdr:row>
      <xdr:rowOff>276225</xdr:rowOff>
    </xdr:from>
    <xdr:to>
      <xdr:col>8</xdr:col>
      <xdr:colOff>0</xdr:colOff>
      <xdr:row>11</xdr:row>
      <xdr:rowOff>276225</xdr:rowOff>
    </xdr:to>
    <xdr:sp>
      <xdr:nvSpPr>
        <xdr:cNvPr id="432" name="Line 448"/>
        <xdr:cNvSpPr>
          <a:spLocks/>
        </xdr:cNvSpPr>
      </xdr:nvSpPr>
      <xdr:spPr>
        <a:xfrm>
          <a:off x="2466975" y="2600325"/>
          <a:ext cx="7239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11</xdr:row>
      <xdr:rowOff>276225</xdr:rowOff>
    </xdr:from>
    <xdr:to>
      <xdr:col>11</xdr:col>
      <xdr:colOff>466725</xdr:colOff>
      <xdr:row>11</xdr:row>
      <xdr:rowOff>276225</xdr:rowOff>
    </xdr:to>
    <xdr:sp>
      <xdr:nvSpPr>
        <xdr:cNvPr id="433" name="Line 449"/>
        <xdr:cNvSpPr>
          <a:spLocks/>
        </xdr:cNvSpPr>
      </xdr:nvSpPr>
      <xdr:spPr>
        <a:xfrm>
          <a:off x="3333750" y="2600325"/>
          <a:ext cx="8953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276225</xdr:rowOff>
    </xdr:from>
    <xdr:to>
      <xdr:col>5</xdr:col>
      <xdr:colOff>0</xdr:colOff>
      <xdr:row>11</xdr:row>
      <xdr:rowOff>276225</xdr:rowOff>
    </xdr:to>
    <xdr:sp>
      <xdr:nvSpPr>
        <xdr:cNvPr id="434" name="Line 450"/>
        <xdr:cNvSpPr>
          <a:spLocks/>
        </xdr:cNvSpPr>
      </xdr:nvSpPr>
      <xdr:spPr>
        <a:xfrm>
          <a:off x="2219325" y="26003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11</xdr:row>
      <xdr:rowOff>276225</xdr:rowOff>
    </xdr:from>
    <xdr:to>
      <xdr:col>3</xdr:col>
      <xdr:colOff>447675</xdr:colOff>
      <xdr:row>11</xdr:row>
      <xdr:rowOff>276225</xdr:rowOff>
    </xdr:to>
    <xdr:sp>
      <xdr:nvSpPr>
        <xdr:cNvPr id="435" name="Line 451"/>
        <xdr:cNvSpPr>
          <a:spLocks/>
        </xdr:cNvSpPr>
      </xdr:nvSpPr>
      <xdr:spPr>
        <a:xfrm>
          <a:off x="1209675" y="2600325"/>
          <a:ext cx="9429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76200</xdr:colOff>
      <xdr:row>11</xdr:row>
      <xdr:rowOff>276225</xdr:rowOff>
    </xdr:from>
    <xdr:to>
      <xdr:col>20</xdr:col>
      <xdr:colOff>0</xdr:colOff>
      <xdr:row>11</xdr:row>
      <xdr:rowOff>276225</xdr:rowOff>
    </xdr:to>
    <xdr:sp>
      <xdr:nvSpPr>
        <xdr:cNvPr id="436" name="Line 452"/>
        <xdr:cNvSpPr>
          <a:spLocks/>
        </xdr:cNvSpPr>
      </xdr:nvSpPr>
      <xdr:spPr>
        <a:xfrm>
          <a:off x="5410200" y="2600325"/>
          <a:ext cx="8953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11</xdr:row>
      <xdr:rowOff>276225</xdr:rowOff>
    </xdr:from>
    <xdr:to>
      <xdr:col>16</xdr:col>
      <xdr:colOff>0</xdr:colOff>
      <xdr:row>11</xdr:row>
      <xdr:rowOff>276225</xdr:rowOff>
    </xdr:to>
    <xdr:sp>
      <xdr:nvSpPr>
        <xdr:cNvPr id="437" name="Line 453"/>
        <xdr:cNvSpPr>
          <a:spLocks/>
        </xdr:cNvSpPr>
      </xdr:nvSpPr>
      <xdr:spPr>
        <a:xfrm>
          <a:off x="4343400" y="2600325"/>
          <a:ext cx="9239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11</xdr:row>
      <xdr:rowOff>276225</xdr:rowOff>
    </xdr:from>
    <xdr:to>
      <xdr:col>8</xdr:col>
      <xdr:colOff>0</xdr:colOff>
      <xdr:row>11</xdr:row>
      <xdr:rowOff>276225</xdr:rowOff>
    </xdr:to>
    <xdr:sp>
      <xdr:nvSpPr>
        <xdr:cNvPr id="438" name="Line 454"/>
        <xdr:cNvSpPr>
          <a:spLocks/>
        </xdr:cNvSpPr>
      </xdr:nvSpPr>
      <xdr:spPr>
        <a:xfrm>
          <a:off x="2276475" y="2600325"/>
          <a:ext cx="9144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276225</xdr:rowOff>
    </xdr:from>
    <xdr:to>
      <xdr:col>7</xdr:col>
      <xdr:colOff>476250</xdr:colOff>
      <xdr:row>11</xdr:row>
      <xdr:rowOff>276225</xdr:rowOff>
    </xdr:to>
    <xdr:sp>
      <xdr:nvSpPr>
        <xdr:cNvPr id="439" name="Line 455"/>
        <xdr:cNvSpPr>
          <a:spLocks/>
        </xdr:cNvSpPr>
      </xdr:nvSpPr>
      <xdr:spPr>
        <a:xfrm>
          <a:off x="2219325" y="2600325"/>
          <a:ext cx="9715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276225</xdr:rowOff>
    </xdr:from>
    <xdr:to>
      <xdr:col>5</xdr:col>
      <xdr:colOff>0</xdr:colOff>
      <xdr:row>16</xdr:row>
      <xdr:rowOff>276225</xdr:rowOff>
    </xdr:to>
    <xdr:sp>
      <xdr:nvSpPr>
        <xdr:cNvPr id="440" name="Line 456"/>
        <xdr:cNvSpPr>
          <a:spLocks/>
        </xdr:cNvSpPr>
      </xdr:nvSpPr>
      <xdr:spPr>
        <a:xfrm>
          <a:off x="2219325" y="376237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276225</xdr:rowOff>
    </xdr:from>
    <xdr:to>
      <xdr:col>5</xdr:col>
      <xdr:colOff>0</xdr:colOff>
      <xdr:row>16</xdr:row>
      <xdr:rowOff>276225</xdr:rowOff>
    </xdr:to>
    <xdr:sp>
      <xdr:nvSpPr>
        <xdr:cNvPr id="441" name="Line 457"/>
        <xdr:cNvSpPr>
          <a:spLocks/>
        </xdr:cNvSpPr>
      </xdr:nvSpPr>
      <xdr:spPr>
        <a:xfrm>
          <a:off x="2219325" y="376237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16</xdr:row>
      <xdr:rowOff>276225</xdr:rowOff>
    </xdr:from>
    <xdr:to>
      <xdr:col>8</xdr:col>
      <xdr:colOff>0</xdr:colOff>
      <xdr:row>16</xdr:row>
      <xdr:rowOff>276225</xdr:rowOff>
    </xdr:to>
    <xdr:sp>
      <xdr:nvSpPr>
        <xdr:cNvPr id="442" name="Line 458"/>
        <xdr:cNvSpPr>
          <a:spLocks/>
        </xdr:cNvSpPr>
      </xdr:nvSpPr>
      <xdr:spPr>
        <a:xfrm>
          <a:off x="2466975" y="3762375"/>
          <a:ext cx="7239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16</xdr:row>
      <xdr:rowOff>276225</xdr:rowOff>
    </xdr:from>
    <xdr:to>
      <xdr:col>11</xdr:col>
      <xdr:colOff>466725</xdr:colOff>
      <xdr:row>16</xdr:row>
      <xdr:rowOff>276225</xdr:rowOff>
    </xdr:to>
    <xdr:sp>
      <xdr:nvSpPr>
        <xdr:cNvPr id="443" name="Line 459"/>
        <xdr:cNvSpPr>
          <a:spLocks/>
        </xdr:cNvSpPr>
      </xdr:nvSpPr>
      <xdr:spPr>
        <a:xfrm>
          <a:off x="3333750" y="3762375"/>
          <a:ext cx="8953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276225</xdr:rowOff>
    </xdr:from>
    <xdr:to>
      <xdr:col>5</xdr:col>
      <xdr:colOff>0</xdr:colOff>
      <xdr:row>16</xdr:row>
      <xdr:rowOff>276225</xdr:rowOff>
    </xdr:to>
    <xdr:sp>
      <xdr:nvSpPr>
        <xdr:cNvPr id="444" name="Line 460"/>
        <xdr:cNvSpPr>
          <a:spLocks/>
        </xdr:cNvSpPr>
      </xdr:nvSpPr>
      <xdr:spPr>
        <a:xfrm>
          <a:off x="2219325" y="376237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xdr:row>
      <xdr:rowOff>276225</xdr:rowOff>
    </xdr:from>
    <xdr:to>
      <xdr:col>3</xdr:col>
      <xdr:colOff>447675</xdr:colOff>
      <xdr:row>16</xdr:row>
      <xdr:rowOff>276225</xdr:rowOff>
    </xdr:to>
    <xdr:sp>
      <xdr:nvSpPr>
        <xdr:cNvPr id="445" name="Line 461"/>
        <xdr:cNvSpPr>
          <a:spLocks/>
        </xdr:cNvSpPr>
      </xdr:nvSpPr>
      <xdr:spPr>
        <a:xfrm>
          <a:off x="1209675" y="3762375"/>
          <a:ext cx="9429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76200</xdr:colOff>
      <xdr:row>16</xdr:row>
      <xdr:rowOff>276225</xdr:rowOff>
    </xdr:from>
    <xdr:to>
      <xdr:col>20</xdr:col>
      <xdr:colOff>0</xdr:colOff>
      <xdr:row>16</xdr:row>
      <xdr:rowOff>276225</xdr:rowOff>
    </xdr:to>
    <xdr:sp>
      <xdr:nvSpPr>
        <xdr:cNvPr id="446" name="Line 462"/>
        <xdr:cNvSpPr>
          <a:spLocks/>
        </xdr:cNvSpPr>
      </xdr:nvSpPr>
      <xdr:spPr>
        <a:xfrm>
          <a:off x="5410200" y="3762375"/>
          <a:ext cx="8953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16</xdr:row>
      <xdr:rowOff>276225</xdr:rowOff>
    </xdr:from>
    <xdr:to>
      <xdr:col>16</xdr:col>
      <xdr:colOff>0</xdr:colOff>
      <xdr:row>16</xdr:row>
      <xdr:rowOff>276225</xdr:rowOff>
    </xdr:to>
    <xdr:sp>
      <xdr:nvSpPr>
        <xdr:cNvPr id="447" name="Line 463"/>
        <xdr:cNvSpPr>
          <a:spLocks/>
        </xdr:cNvSpPr>
      </xdr:nvSpPr>
      <xdr:spPr>
        <a:xfrm>
          <a:off x="4343400" y="3762375"/>
          <a:ext cx="9239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16</xdr:row>
      <xdr:rowOff>276225</xdr:rowOff>
    </xdr:from>
    <xdr:to>
      <xdr:col>8</xdr:col>
      <xdr:colOff>0</xdr:colOff>
      <xdr:row>16</xdr:row>
      <xdr:rowOff>276225</xdr:rowOff>
    </xdr:to>
    <xdr:sp>
      <xdr:nvSpPr>
        <xdr:cNvPr id="448" name="Line 464"/>
        <xdr:cNvSpPr>
          <a:spLocks/>
        </xdr:cNvSpPr>
      </xdr:nvSpPr>
      <xdr:spPr>
        <a:xfrm>
          <a:off x="2276475" y="3762375"/>
          <a:ext cx="9144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276225</xdr:rowOff>
    </xdr:from>
    <xdr:to>
      <xdr:col>7</xdr:col>
      <xdr:colOff>476250</xdr:colOff>
      <xdr:row>16</xdr:row>
      <xdr:rowOff>276225</xdr:rowOff>
    </xdr:to>
    <xdr:sp>
      <xdr:nvSpPr>
        <xdr:cNvPr id="449" name="Line 465"/>
        <xdr:cNvSpPr>
          <a:spLocks/>
        </xdr:cNvSpPr>
      </xdr:nvSpPr>
      <xdr:spPr>
        <a:xfrm>
          <a:off x="2219325" y="3762375"/>
          <a:ext cx="9715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5</xdr:row>
      <xdr:rowOff>276225</xdr:rowOff>
    </xdr:from>
    <xdr:to>
      <xdr:col>23</xdr:col>
      <xdr:colOff>0</xdr:colOff>
      <xdr:row>5</xdr:row>
      <xdr:rowOff>276225</xdr:rowOff>
    </xdr:to>
    <xdr:sp>
      <xdr:nvSpPr>
        <xdr:cNvPr id="450" name="Line 469"/>
        <xdr:cNvSpPr>
          <a:spLocks/>
        </xdr:cNvSpPr>
      </xdr:nvSpPr>
      <xdr:spPr>
        <a:xfrm>
          <a:off x="6381750" y="1400175"/>
          <a:ext cx="8953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11</xdr:row>
      <xdr:rowOff>276225</xdr:rowOff>
    </xdr:from>
    <xdr:to>
      <xdr:col>23</xdr:col>
      <xdr:colOff>0</xdr:colOff>
      <xdr:row>11</xdr:row>
      <xdr:rowOff>276225</xdr:rowOff>
    </xdr:to>
    <xdr:sp>
      <xdr:nvSpPr>
        <xdr:cNvPr id="451" name="Line 470"/>
        <xdr:cNvSpPr>
          <a:spLocks/>
        </xdr:cNvSpPr>
      </xdr:nvSpPr>
      <xdr:spPr>
        <a:xfrm>
          <a:off x="6381750" y="2600325"/>
          <a:ext cx="8953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16</xdr:row>
      <xdr:rowOff>276225</xdr:rowOff>
    </xdr:from>
    <xdr:to>
      <xdr:col>23</xdr:col>
      <xdr:colOff>0</xdr:colOff>
      <xdr:row>16</xdr:row>
      <xdr:rowOff>276225</xdr:rowOff>
    </xdr:to>
    <xdr:sp>
      <xdr:nvSpPr>
        <xdr:cNvPr id="452" name="Line 471"/>
        <xdr:cNvSpPr>
          <a:spLocks/>
        </xdr:cNvSpPr>
      </xdr:nvSpPr>
      <xdr:spPr>
        <a:xfrm>
          <a:off x="6381750" y="3762375"/>
          <a:ext cx="8953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36</xdr:row>
      <xdr:rowOff>0</xdr:rowOff>
    </xdr:from>
    <xdr:to>
      <xdr:col>8</xdr:col>
      <xdr:colOff>9525</xdr:colOff>
      <xdr:row>36</xdr:row>
      <xdr:rowOff>0</xdr:rowOff>
    </xdr:to>
    <xdr:sp>
      <xdr:nvSpPr>
        <xdr:cNvPr id="1" name="Line 3"/>
        <xdr:cNvSpPr>
          <a:spLocks/>
        </xdr:cNvSpPr>
      </xdr:nvSpPr>
      <xdr:spPr>
        <a:xfrm>
          <a:off x="19050" y="6429375"/>
          <a:ext cx="54768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4</xdr:row>
      <xdr:rowOff>0</xdr:rowOff>
    </xdr:from>
    <xdr:to>
      <xdr:col>5</xdr:col>
      <xdr:colOff>409575</xdr:colOff>
      <xdr:row>4</xdr:row>
      <xdr:rowOff>0</xdr:rowOff>
    </xdr:to>
    <xdr:sp>
      <xdr:nvSpPr>
        <xdr:cNvPr id="2" name="Line 4"/>
        <xdr:cNvSpPr>
          <a:spLocks/>
        </xdr:cNvSpPr>
      </xdr:nvSpPr>
      <xdr:spPr>
        <a:xfrm>
          <a:off x="3952875" y="885825"/>
          <a:ext cx="8286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8</xdr:row>
      <xdr:rowOff>0</xdr:rowOff>
    </xdr:from>
    <xdr:to>
      <xdr:col>5</xdr:col>
      <xdr:colOff>419100</xdr:colOff>
      <xdr:row>8</xdr:row>
      <xdr:rowOff>0</xdr:rowOff>
    </xdr:to>
    <xdr:sp>
      <xdr:nvSpPr>
        <xdr:cNvPr id="3" name="Line 5"/>
        <xdr:cNvSpPr>
          <a:spLocks/>
        </xdr:cNvSpPr>
      </xdr:nvSpPr>
      <xdr:spPr>
        <a:xfrm>
          <a:off x="3990975" y="1466850"/>
          <a:ext cx="8001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xdr:row>
      <xdr:rowOff>0</xdr:rowOff>
    </xdr:from>
    <xdr:to>
      <xdr:col>9</xdr:col>
      <xdr:colOff>0</xdr:colOff>
      <xdr:row>4</xdr:row>
      <xdr:rowOff>0</xdr:rowOff>
    </xdr:to>
    <xdr:sp>
      <xdr:nvSpPr>
        <xdr:cNvPr id="4" name="Line 6"/>
        <xdr:cNvSpPr>
          <a:spLocks/>
        </xdr:cNvSpPr>
      </xdr:nvSpPr>
      <xdr:spPr>
        <a:xfrm>
          <a:off x="6134100" y="8858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8</xdr:row>
      <xdr:rowOff>0</xdr:rowOff>
    </xdr:from>
    <xdr:to>
      <xdr:col>9</xdr:col>
      <xdr:colOff>0</xdr:colOff>
      <xdr:row>8</xdr:row>
      <xdr:rowOff>0</xdr:rowOff>
    </xdr:to>
    <xdr:sp>
      <xdr:nvSpPr>
        <xdr:cNvPr id="5" name="Line 7"/>
        <xdr:cNvSpPr>
          <a:spLocks/>
        </xdr:cNvSpPr>
      </xdr:nvSpPr>
      <xdr:spPr>
        <a:xfrm>
          <a:off x="6134100" y="1466850"/>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8</xdr:col>
      <xdr:colOff>571500</xdr:colOff>
      <xdr:row>46</xdr:row>
      <xdr:rowOff>0</xdr:rowOff>
    </xdr:to>
    <xdr:sp>
      <xdr:nvSpPr>
        <xdr:cNvPr id="1" name="Line 36"/>
        <xdr:cNvSpPr>
          <a:spLocks/>
        </xdr:cNvSpPr>
      </xdr:nvSpPr>
      <xdr:spPr>
        <a:xfrm>
          <a:off x="0" y="7105650"/>
          <a:ext cx="57816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4</xdr:row>
      <xdr:rowOff>0</xdr:rowOff>
    </xdr:from>
    <xdr:to>
      <xdr:col>5</xdr:col>
      <xdr:colOff>371475</xdr:colOff>
      <xdr:row>4</xdr:row>
      <xdr:rowOff>0</xdr:rowOff>
    </xdr:to>
    <xdr:sp>
      <xdr:nvSpPr>
        <xdr:cNvPr id="2" name="Line 37"/>
        <xdr:cNvSpPr>
          <a:spLocks/>
        </xdr:cNvSpPr>
      </xdr:nvSpPr>
      <xdr:spPr>
        <a:xfrm>
          <a:off x="3724275" y="933450"/>
          <a:ext cx="7905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4</xdr:row>
      <xdr:rowOff>0</xdr:rowOff>
    </xdr:from>
    <xdr:to>
      <xdr:col>5</xdr:col>
      <xdr:colOff>352425</xdr:colOff>
      <xdr:row>4</xdr:row>
      <xdr:rowOff>0</xdr:rowOff>
    </xdr:to>
    <xdr:sp>
      <xdr:nvSpPr>
        <xdr:cNvPr id="3" name="Line 38"/>
        <xdr:cNvSpPr>
          <a:spLocks/>
        </xdr:cNvSpPr>
      </xdr:nvSpPr>
      <xdr:spPr>
        <a:xfrm>
          <a:off x="3705225" y="933450"/>
          <a:ext cx="7905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9</xdr:row>
      <xdr:rowOff>0</xdr:rowOff>
    </xdr:from>
    <xdr:to>
      <xdr:col>5</xdr:col>
      <xdr:colOff>371475</xdr:colOff>
      <xdr:row>9</xdr:row>
      <xdr:rowOff>0</xdr:rowOff>
    </xdr:to>
    <xdr:sp>
      <xdr:nvSpPr>
        <xdr:cNvPr id="4" name="Line 39"/>
        <xdr:cNvSpPr>
          <a:spLocks/>
        </xdr:cNvSpPr>
      </xdr:nvSpPr>
      <xdr:spPr>
        <a:xfrm>
          <a:off x="3743325" y="1524000"/>
          <a:ext cx="7715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27</xdr:row>
      <xdr:rowOff>0</xdr:rowOff>
    </xdr:from>
    <xdr:to>
      <xdr:col>5</xdr:col>
      <xdr:colOff>371475</xdr:colOff>
      <xdr:row>27</xdr:row>
      <xdr:rowOff>0</xdr:rowOff>
    </xdr:to>
    <xdr:sp>
      <xdr:nvSpPr>
        <xdr:cNvPr id="5" name="Line 40"/>
        <xdr:cNvSpPr>
          <a:spLocks/>
        </xdr:cNvSpPr>
      </xdr:nvSpPr>
      <xdr:spPr>
        <a:xfrm>
          <a:off x="3724275" y="4257675"/>
          <a:ext cx="7905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xdr:row>
      <xdr:rowOff>0</xdr:rowOff>
    </xdr:from>
    <xdr:to>
      <xdr:col>9</xdr:col>
      <xdr:colOff>0</xdr:colOff>
      <xdr:row>4</xdr:row>
      <xdr:rowOff>0</xdr:rowOff>
    </xdr:to>
    <xdr:sp>
      <xdr:nvSpPr>
        <xdr:cNvPr id="6" name="Line 41"/>
        <xdr:cNvSpPr>
          <a:spLocks/>
        </xdr:cNvSpPr>
      </xdr:nvSpPr>
      <xdr:spPr>
        <a:xfrm>
          <a:off x="5800725" y="933450"/>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xdr:row>
      <xdr:rowOff>0</xdr:rowOff>
    </xdr:from>
    <xdr:to>
      <xdr:col>9</xdr:col>
      <xdr:colOff>0</xdr:colOff>
      <xdr:row>4</xdr:row>
      <xdr:rowOff>0</xdr:rowOff>
    </xdr:to>
    <xdr:sp>
      <xdr:nvSpPr>
        <xdr:cNvPr id="7" name="Line 42"/>
        <xdr:cNvSpPr>
          <a:spLocks/>
        </xdr:cNvSpPr>
      </xdr:nvSpPr>
      <xdr:spPr>
        <a:xfrm>
          <a:off x="5800725" y="933450"/>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0</xdr:rowOff>
    </xdr:from>
    <xdr:to>
      <xdr:col>9</xdr:col>
      <xdr:colOff>0</xdr:colOff>
      <xdr:row>9</xdr:row>
      <xdr:rowOff>0</xdr:rowOff>
    </xdr:to>
    <xdr:sp>
      <xdr:nvSpPr>
        <xdr:cNvPr id="8" name="Line 43"/>
        <xdr:cNvSpPr>
          <a:spLocks/>
        </xdr:cNvSpPr>
      </xdr:nvSpPr>
      <xdr:spPr>
        <a:xfrm>
          <a:off x="5800725" y="1524000"/>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27</xdr:row>
      <xdr:rowOff>0</xdr:rowOff>
    </xdr:from>
    <xdr:to>
      <xdr:col>9</xdr:col>
      <xdr:colOff>0</xdr:colOff>
      <xdr:row>27</xdr:row>
      <xdr:rowOff>0</xdr:rowOff>
    </xdr:to>
    <xdr:sp>
      <xdr:nvSpPr>
        <xdr:cNvPr id="9" name="Line 44"/>
        <xdr:cNvSpPr>
          <a:spLocks/>
        </xdr:cNvSpPr>
      </xdr:nvSpPr>
      <xdr:spPr>
        <a:xfrm>
          <a:off x="5800725" y="425767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3</xdr:row>
      <xdr:rowOff>190500</xdr:rowOff>
    </xdr:from>
    <xdr:to>
      <xdr:col>7</xdr:col>
      <xdr:colOff>647700</xdr:colOff>
      <xdr:row>3</xdr:row>
      <xdr:rowOff>190500</xdr:rowOff>
    </xdr:to>
    <xdr:sp>
      <xdr:nvSpPr>
        <xdr:cNvPr id="1" name="Line 1"/>
        <xdr:cNvSpPr>
          <a:spLocks/>
        </xdr:cNvSpPr>
      </xdr:nvSpPr>
      <xdr:spPr>
        <a:xfrm>
          <a:off x="4533900" y="885825"/>
          <a:ext cx="12192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1381125</xdr:colOff>
      <xdr:row>3</xdr:row>
      <xdr:rowOff>0</xdr:rowOff>
    </xdr:from>
    <xdr:to>
      <xdr:col>3</xdr:col>
      <xdr:colOff>28575</xdr:colOff>
      <xdr:row>3</xdr:row>
      <xdr:rowOff>0</xdr:rowOff>
    </xdr:to>
    <xdr:sp>
      <xdr:nvSpPr>
        <xdr:cNvPr id="2" name="Line 2"/>
        <xdr:cNvSpPr>
          <a:spLocks/>
        </xdr:cNvSpPr>
      </xdr:nvSpPr>
      <xdr:spPr>
        <a:xfrm>
          <a:off x="1381125" y="695325"/>
          <a:ext cx="15144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3</xdr:row>
      <xdr:rowOff>0</xdr:rowOff>
    </xdr:from>
    <xdr:to>
      <xdr:col>7</xdr:col>
      <xdr:colOff>638175</xdr:colOff>
      <xdr:row>3</xdr:row>
      <xdr:rowOff>0</xdr:rowOff>
    </xdr:to>
    <xdr:sp>
      <xdr:nvSpPr>
        <xdr:cNvPr id="3" name="Line 3"/>
        <xdr:cNvSpPr>
          <a:spLocks/>
        </xdr:cNvSpPr>
      </xdr:nvSpPr>
      <xdr:spPr>
        <a:xfrm>
          <a:off x="2962275" y="695325"/>
          <a:ext cx="27813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24</xdr:row>
      <xdr:rowOff>19050</xdr:rowOff>
    </xdr:from>
    <xdr:to>
      <xdr:col>7</xdr:col>
      <xdr:colOff>704850</xdr:colOff>
      <xdr:row>24</xdr:row>
      <xdr:rowOff>19050</xdr:rowOff>
    </xdr:to>
    <xdr:sp>
      <xdr:nvSpPr>
        <xdr:cNvPr id="4" name="Line 4"/>
        <xdr:cNvSpPr>
          <a:spLocks/>
        </xdr:cNvSpPr>
      </xdr:nvSpPr>
      <xdr:spPr>
        <a:xfrm>
          <a:off x="0" y="5924550"/>
          <a:ext cx="581025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190500</xdr:rowOff>
    </xdr:from>
    <xdr:to>
      <xdr:col>7</xdr:col>
      <xdr:colOff>647700</xdr:colOff>
      <xdr:row>3</xdr:row>
      <xdr:rowOff>190500</xdr:rowOff>
    </xdr:to>
    <xdr:sp>
      <xdr:nvSpPr>
        <xdr:cNvPr id="1" name="Line 1"/>
        <xdr:cNvSpPr>
          <a:spLocks/>
        </xdr:cNvSpPr>
      </xdr:nvSpPr>
      <xdr:spPr>
        <a:xfrm>
          <a:off x="4676775" y="885825"/>
          <a:ext cx="12096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1133475</xdr:colOff>
      <xdr:row>3</xdr:row>
      <xdr:rowOff>0</xdr:rowOff>
    </xdr:from>
    <xdr:to>
      <xdr:col>3</xdr:col>
      <xdr:colOff>28575</xdr:colOff>
      <xdr:row>3</xdr:row>
      <xdr:rowOff>0</xdr:rowOff>
    </xdr:to>
    <xdr:sp>
      <xdr:nvSpPr>
        <xdr:cNvPr id="2" name="Line 2"/>
        <xdr:cNvSpPr>
          <a:spLocks/>
        </xdr:cNvSpPr>
      </xdr:nvSpPr>
      <xdr:spPr>
        <a:xfrm>
          <a:off x="1133475" y="695325"/>
          <a:ext cx="16573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3</xdr:row>
      <xdr:rowOff>0</xdr:rowOff>
    </xdr:from>
    <xdr:to>
      <xdr:col>7</xdr:col>
      <xdr:colOff>638175</xdr:colOff>
      <xdr:row>3</xdr:row>
      <xdr:rowOff>0</xdr:rowOff>
    </xdr:to>
    <xdr:sp>
      <xdr:nvSpPr>
        <xdr:cNvPr id="3" name="Line 3"/>
        <xdr:cNvSpPr>
          <a:spLocks/>
        </xdr:cNvSpPr>
      </xdr:nvSpPr>
      <xdr:spPr>
        <a:xfrm>
          <a:off x="2857500" y="695325"/>
          <a:ext cx="30194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15</xdr:row>
      <xdr:rowOff>9525</xdr:rowOff>
    </xdr:from>
    <xdr:to>
      <xdr:col>8</xdr:col>
      <xdr:colOff>28575</xdr:colOff>
      <xdr:row>15</xdr:row>
      <xdr:rowOff>9525</xdr:rowOff>
    </xdr:to>
    <xdr:sp>
      <xdr:nvSpPr>
        <xdr:cNvPr id="4" name="Line 4"/>
        <xdr:cNvSpPr>
          <a:spLocks/>
        </xdr:cNvSpPr>
      </xdr:nvSpPr>
      <xdr:spPr>
        <a:xfrm>
          <a:off x="9525" y="3305175"/>
          <a:ext cx="614362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Excel\34-Bilanci_Impresa\Dati0f\BILANCI\BANCA%20INTESA\Bilancio%2031.12.2005\FASCIC%20BILANCIO\CONS_Tabele%20Rel%20Gest%20OL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 riclass. old"/>
      <sheetName val="Crediti clie old"/>
      <sheetName val="cred_cassa_cli old"/>
      <sheetName val="Raccolta client old"/>
      <sheetName val="Racc_Indir old"/>
      <sheetName val="Att_finan_negoz old"/>
      <sheetName val="Pass_finan_negoz old "/>
      <sheetName val="Att_finan_vend old"/>
      <sheetName val="Att_finan_scad old"/>
      <sheetName val="Op_coper_fair old"/>
      <sheetName val="Pos_interb_netta old"/>
      <sheetName val="Attivita non correnti ol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2"/>
  <dimension ref="A1:IG51"/>
  <sheetViews>
    <sheetView showGridLines="0" workbookViewId="0" topLeftCell="A1">
      <selection activeCell="A2" sqref="A2:E2"/>
    </sheetView>
  </sheetViews>
  <sheetFormatPr defaultColWidth="9.140625" defaultRowHeight="12.75"/>
  <cols>
    <col min="1" max="1" width="43.7109375" style="8" customWidth="1"/>
    <col min="2" max="3" width="9.7109375" style="8" customWidth="1"/>
    <col min="4" max="4" width="1.7109375" style="8" customWidth="1"/>
    <col min="5" max="5" width="9.7109375" style="8" customWidth="1"/>
    <col min="6" max="6" width="6.7109375" style="16" customWidth="1"/>
    <col min="7" max="7" width="0.2890625" style="17" customWidth="1"/>
    <col min="8" max="9" width="10.7109375" style="18" customWidth="1"/>
    <col min="10" max="16384" width="9.140625" style="8" customWidth="1"/>
  </cols>
  <sheetData>
    <row r="1" spans="1:9" ht="12.75" customHeight="1">
      <c r="A1" s="1"/>
      <c r="B1" s="2"/>
      <c r="C1" s="3"/>
      <c r="D1" s="3"/>
      <c r="E1" s="4"/>
      <c r="F1" s="5"/>
      <c r="G1" s="6"/>
      <c r="H1" s="7"/>
      <c r="I1" s="7"/>
    </row>
    <row r="2" spans="1:5" ht="27">
      <c r="A2" s="405" t="s">
        <v>106</v>
      </c>
      <c r="B2" s="405"/>
      <c r="C2" s="405"/>
      <c r="D2" s="405"/>
      <c r="E2" s="405"/>
    </row>
    <row r="3" spans="3:9" ht="12.75" customHeight="1">
      <c r="C3" s="9"/>
      <c r="D3" s="9"/>
      <c r="E3" s="9"/>
      <c r="F3" s="10"/>
      <c r="G3" s="11"/>
      <c r="H3" s="9"/>
      <c r="I3" s="12"/>
    </row>
    <row r="4" spans="3:9" ht="12.75" customHeight="1">
      <c r="C4" s="406"/>
      <c r="D4" s="406"/>
      <c r="E4" s="406"/>
      <c r="F4" s="406"/>
      <c r="G4" s="12"/>
      <c r="H4" s="13"/>
      <c r="I4" s="13"/>
    </row>
    <row r="5" spans="1:9" ht="30" customHeight="1">
      <c r="A5" s="438" t="s">
        <v>4</v>
      </c>
      <c r="C5" s="34"/>
      <c r="D5" s="15"/>
      <c r="H5" s="15"/>
      <c r="I5" s="59"/>
    </row>
    <row r="6" spans="1:9" s="18" customFormat="1" ht="10.5" customHeight="1">
      <c r="A6" s="19"/>
      <c r="B6" s="8"/>
      <c r="C6" s="8"/>
      <c r="D6" s="8"/>
      <c r="E6" s="8"/>
      <c r="F6" s="16"/>
      <c r="G6" s="17"/>
      <c r="H6" s="8"/>
      <c r="I6" s="60"/>
    </row>
    <row r="7" spans="1:9" s="18" customFormat="1" ht="12" customHeight="1">
      <c r="A7" s="20"/>
      <c r="B7" s="61"/>
      <c r="C7" s="62"/>
      <c r="D7" s="62"/>
      <c r="G7" s="63"/>
      <c r="H7" s="22" t="s">
        <v>5</v>
      </c>
      <c r="I7" s="23"/>
    </row>
    <row r="8" spans="1:9" s="18" customFormat="1" ht="12" customHeight="1">
      <c r="A8" s="407"/>
      <c r="B8" s="25" t="s">
        <v>0</v>
      </c>
      <c r="C8" s="25" t="s">
        <v>1</v>
      </c>
      <c r="D8" s="26"/>
      <c r="E8" s="408" t="s">
        <v>6</v>
      </c>
      <c r="F8" s="409"/>
      <c r="G8" s="27"/>
      <c r="H8" s="28" t="s">
        <v>47</v>
      </c>
      <c r="I8" s="29"/>
    </row>
    <row r="9" spans="1:9" s="18" customFormat="1" ht="12.75">
      <c r="A9" s="407"/>
      <c r="B9" s="64"/>
      <c r="C9" s="65" t="s">
        <v>48</v>
      </c>
      <c r="D9" s="65"/>
      <c r="E9" s="31" t="s">
        <v>7</v>
      </c>
      <c r="F9" s="31" t="s">
        <v>2</v>
      </c>
      <c r="G9" s="32"/>
      <c r="H9" s="66"/>
      <c r="I9" s="67"/>
    </row>
    <row r="10" spans="1:9" s="70" customFormat="1" ht="16.5" customHeight="1">
      <c r="A10" s="33" t="s">
        <v>8</v>
      </c>
      <c r="B10" s="68">
        <v>9886</v>
      </c>
      <c r="C10" s="68">
        <v>8907</v>
      </c>
      <c r="D10" s="68"/>
      <c r="E10" s="34">
        <v>979</v>
      </c>
      <c r="F10" s="38">
        <v>10.991355113955317</v>
      </c>
      <c r="G10" s="36"/>
      <c r="H10" s="68">
        <v>4757</v>
      </c>
      <c r="I10" s="69"/>
    </row>
    <row r="11" spans="1:241" s="71" customFormat="1" ht="16.5" customHeight="1">
      <c r="A11" s="33" t="s">
        <v>9</v>
      </c>
      <c r="I11" s="72"/>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row>
    <row r="12" spans="1:241" s="71" customFormat="1" ht="13.5" customHeight="1">
      <c r="A12" s="33" t="s">
        <v>10</v>
      </c>
      <c r="B12" s="68">
        <v>334</v>
      </c>
      <c r="C12" s="68">
        <v>278</v>
      </c>
      <c r="D12" s="68"/>
      <c r="E12" s="34">
        <v>56</v>
      </c>
      <c r="F12" s="38">
        <v>20.14388489208633</v>
      </c>
      <c r="G12" s="36"/>
      <c r="H12" s="68">
        <v>171</v>
      </c>
      <c r="I12" s="69"/>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row>
    <row r="13" spans="1:241" s="71" customFormat="1" ht="16.5" customHeight="1">
      <c r="A13" s="33" t="s">
        <v>11</v>
      </c>
      <c r="B13" s="68">
        <v>6195</v>
      </c>
      <c r="C13" s="68">
        <v>6379</v>
      </c>
      <c r="D13" s="68"/>
      <c r="E13" s="34">
        <v>-184</v>
      </c>
      <c r="F13" s="38">
        <v>-2.8844646496316035</v>
      </c>
      <c r="G13" s="36"/>
      <c r="H13" s="68">
        <v>2902</v>
      </c>
      <c r="I13" s="69"/>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row>
    <row r="14" spans="1:241" s="71" customFormat="1" ht="16.5" customHeight="1">
      <c r="A14" s="33" t="s">
        <v>12</v>
      </c>
      <c r="B14" s="68">
        <v>1008</v>
      </c>
      <c r="C14" s="68">
        <v>1799</v>
      </c>
      <c r="D14" s="68"/>
      <c r="E14" s="34">
        <v>-791</v>
      </c>
      <c r="F14" s="38">
        <v>-43.96887159533074</v>
      </c>
      <c r="G14" s="36"/>
      <c r="H14" s="68">
        <v>891</v>
      </c>
      <c r="I14" s="69"/>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row>
    <row r="15" spans="1:241" s="71" customFormat="1" ht="16.5" customHeight="1">
      <c r="A15" s="33" t="s">
        <v>13</v>
      </c>
      <c r="B15" s="68">
        <v>441</v>
      </c>
      <c r="C15" s="68">
        <v>452</v>
      </c>
      <c r="D15" s="68"/>
      <c r="E15" s="34">
        <v>-11</v>
      </c>
      <c r="F15" s="38">
        <v>-2.433628318584071</v>
      </c>
      <c r="G15" s="36"/>
      <c r="H15" s="68">
        <v>0</v>
      </c>
      <c r="I15" s="69"/>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row>
    <row r="16" spans="1:241" s="71" customFormat="1" ht="16.5" customHeight="1">
      <c r="A16" s="33" t="s">
        <v>14</v>
      </c>
      <c r="B16" s="68">
        <v>144</v>
      </c>
      <c r="C16" s="68">
        <v>100</v>
      </c>
      <c r="D16" s="68"/>
      <c r="E16" s="34">
        <v>44</v>
      </c>
      <c r="F16" s="38">
        <v>44</v>
      </c>
      <c r="G16" s="36"/>
      <c r="H16" s="68">
        <v>19</v>
      </c>
      <c r="I16" s="69"/>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row>
    <row r="17" spans="1:9" s="71" customFormat="1" ht="16.5" customHeight="1">
      <c r="A17" s="42" t="s">
        <v>15</v>
      </c>
      <c r="B17" s="73">
        <v>18008</v>
      </c>
      <c r="C17" s="73">
        <v>17915</v>
      </c>
      <c r="D17" s="73"/>
      <c r="E17" s="73">
        <v>93</v>
      </c>
      <c r="F17" s="46">
        <v>0.5191180574937203</v>
      </c>
      <c r="G17" s="73"/>
      <c r="H17" s="73">
        <v>8740</v>
      </c>
      <c r="I17" s="74"/>
    </row>
    <row r="18" spans="1:241" s="71" customFormat="1" ht="16.5" customHeight="1">
      <c r="A18" s="41" t="s">
        <v>16</v>
      </c>
      <c r="B18" s="68">
        <v>-5375</v>
      </c>
      <c r="C18" s="68">
        <v>-5633</v>
      </c>
      <c r="D18" s="68"/>
      <c r="E18" s="34">
        <v>-258</v>
      </c>
      <c r="F18" s="38">
        <v>-4.580152671755725</v>
      </c>
      <c r="G18" s="36"/>
      <c r="H18" s="68">
        <v>-2649</v>
      </c>
      <c r="I18" s="69"/>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c r="ID18" s="70"/>
      <c r="IE18" s="70"/>
      <c r="IF18" s="70"/>
      <c r="IG18" s="70"/>
    </row>
    <row r="19" spans="1:241" s="75" customFormat="1" ht="16.5" customHeight="1">
      <c r="A19" s="41" t="s">
        <v>17</v>
      </c>
      <c r="B19" s="68">
        <v>-3060</v>
      </c>
      <c r="C19" s="68">
        <v>-3096</v>
      </c>
      <c r="D19" s="68"/>
      <c r="E19" s="34">
        <v>-36</v>
      </c>
      <c r="F19" s="38">
        <v>-1.1627906976744187</v>
      </c>
      <c r="G19" s="36"/>
      <c r="H19" s="68">
        <v>-1560</v>
      </c>
      <c r="I19" s="69"/>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c r="ID19" s="70"/>
      <c r="IE19" s="70"/>
      <c r="IF19" s="70"/>
      <c r="IG19" s="70"/>
    </row>
    <row r="20" spans="1:241" s="71" customFormat="1" ht="16.5" customHeight="1">
      <c r="A20" s="47" t="s">
        <v>18</v>
      </c>
      <c r="B20" s="68">
        <v>-833</v>
      </c>
      <c r="C20" s="68">
        <v>-899</v>
      </c>
      <c r="D20" s="68"/>
      <c r="E20" s="34">
        <v>-66</v>
      </c>
      <c r="F20" s="38">
        <v>-7.341490545050056</v>
      </c>
      <c r="G20" s="36"/>
      <c r="H20" s="68">
        <v>-489</v>
      </c>
      <c r="I20" s="69"/>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c r="ID20" s="70"/>
      <c r="IE20" s="70"/>
      <c r="IF20" s="70"/>
      <c r="IG20" s="70"/>
    </row>
    <row r="21" spans="1:9" s="71" customFormat="1" ht="16.5" customHeight="1">
      <c r="A21" s="42" t="s">
        <v>19</v>
      </c>
      <c r="B21" s="76">
        <v>-9268</v>
      </c>
      <c r="C21" s="76">
        <v>-9628</v>
      </c>
      <c r="D21" s="76"/>
      <c r="E21" s="77">
        <v>-360</v>
      </c>
      <c r="F21" s="46">
        <v>-3.739094308267553</v>
      </c>
      <c r="G21" s="44"/>
      <c r="H21" s="78">
        <v>-4698</v>
      </c>
      <c r="I21" s="78"/>
    </row>
    <row r="22" spans="1:9" s="71" customFormat="1" ht="16.5" customHeight="1">
      <c r="A22" s="48" t="s">
        <v>20</v>
      </c>
      <c r="B22" s="73">
        <v>8740</v>
      </c>
      <c r="C22" s="73">
        <v>8287</v>
      </c>
      <c r="D22" s="73"/>
      <c r="E22" s="77">
        <v>453</v>
      </c>
      <c r="F22" s="46">
        <v>5.466393145891155</v>
      </c>
      <c r="G22" s="44"/>
      <c r="H22" s="79">
        <v>4042</v>
      </c>
      <c r="I22" s="54"/>
    </row>
    <row r="23" spans="1:241" s="72" customFormat="1" ht="16.5" customHeight="1">
      <c r="A23" s="80" t="s">
        <v>21</v>
      </c>
      <c r="B23" s="68">
        <v>0</v>
      </c>
      <c r="C23" s="68">
        <v>0</v>
      </c>
      <c r="D23" s="68"/>
      <c r="E23" s="34">
        <v>0</v>
      </c>
      <c r="F23" s="38">
        <v>0</v>
      </c>
      <c r="G23" s="36"/>
      <c r="H23" s="68">
        <v>0</v>
      </c>
      <c r="I23" s="69"/>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row>
    <row r="24" spans="1:241" s="71" customFormat="1" ht="16.5" customHeight="1">
      <c r="A24" s="41" t="s">
        <v>22</v>
      </c>
      <c r="B24" s="68">
        <v>-524</v>
      </c>
      <c r="C24" s="68">
        <v>-336</v>
      </c>
      <c r="D24" s="68"/>
      <c r="E24" s="34">
        <v>188</v>
      </c>
      <c r="F24" s="38">
        <v>55.95238095238095</v>
      </c>
      <c r="G24" s="36"/>
      <c r="H24" s="68">
        <v>-137</v>
      </c>
      <c r="I24" s="69"/>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c r="ID24" s="70"/>
      <c r="IE24" s="70"/>
      <c r="IF24" s="70"/>
      <c r="IG24" s="70"/>
    </row>
    <row r="25" spans="1:241" s="71" customFormat="1" ht="16.5" customHeight="1">
      <c r="A25" s="33" t="s">
        <v>23</v>
      </c>
      <c r="B25" s="68">
        <v>-1372</v>
      </c>
      <c r="C25" s="68">
        <v>-1306</v>
      </c>
      <c r="D25" s="68"/>
      <c r="E25" s="34">
        <v>66</v>
      </c>
      <c r="F25" s="38">
        <v>5.053598774885145</v>
      </c>
      <c r="G25" s="36"/>
      <c r="H25" s="68">
        <v>-778</v>
      </c>
      <c r="I25" s="69"/>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c r="ID25" s="70"/>
      <c r="IE25" s="70"/>
      <c r="IF25" s="70"/>
      <c r="IG25" s="70"/>
    </row>
    <row r="26" spans="1:241" s="71" customFormat="1" ht="16.5" customHeight="1">
      <c r="A26" s="33" t="s">
        <v>24</v>
      </c>
      <c r="B26" s="68">
        <v>-67</v>
      </c>
      <c r="C26" s="68">
        <v>-11</v>
      </c>
      <c r="D26" s="68"/>
      <c r="E26" s="34">
        <v>56</v>
      </c>
      <c r="F26" s="38" t="s">
        <v>3</v>
      </c>
      <c r="G26" s="36"/>
      <c r="H26" s="68">
        <v>1</v>
      </c>
      <c r="I26" s="69"/>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c r="ID26" s="70"/>
      <c r="IE26" s="70"/>
      <c r="IF26" s="70"/>
      <c r="IG26" s="70"/>
    </row>
    <row r="27" spans="1:9" s="71" customFormat="1" ht="16.5" customHeight="1">
      <c r="A27" s="49" t="s">
        <v>25</v>
      </c>
      <c r="B27" s="68"/>
      <c r="C27" s="68"/>
      <c r="D27" s="68"/>
      <c r="E27" s="68"/>
      <c r="F27" s="38"/>
      <c r="G27" s="36"/>
      <c r="H27" s="68"/>
      <c r="I27" s="69"/>
    </row>
    <row r="28" spans="1:241" s="71" customFormat="1" ht="13.5" customHeight="1">
      <c r="A28" s="41" t="s">
        <v>26</v>
      </c>
      <c r="B28" s="68">
        <v>81</v>
      </c>
      <c r="C28" s="68">
        <v>168</v>
      </c>
      <c r="D28" s="68"/>
      <c r="E28" s="34">
        <v>-87</v>
      </c>
      <c r="F28" s="38">
        <v>-51.785714285714285</v>
      </c>
      <c r="G28" s="36"/>
      <c r="H28" s="68">
        <v>112</v>
      </c>
      <c r="I28" s="69"/>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c r="ID28" s="70"/>
      <c r="IE28" s="70"/>
      <c r="IF28" s="70"/>
      <c r="IG28" s="70"/>
    </row>
    <row r="29" spans="1:9" s="71" customFormat="1" ht="16.5" customHeight="1">
      <c r="A29" s="48" t="s">
        <v>27</v>
      </c>
      <c r="B29" s="73">
        <v>6858</v>
      </c>
      <c r="C29" s="73">
        <v>6802</v>
      </c>
      <c r="D29" s="73"/>
      <c r="E29" s="43">
        <v>56</v>
      </c>
      <c r="F29" s="46">
        <v>0.8232872684504557</v>
      </c>
      <c r="G29" s="44"/>
      <c r="H29" s="73">
        <v>3240</v>
      </c>
      <c r="I29" s="74"/>
    </row>
    <row r="30" spans="1:241" s="71" customFormat="1" ht="16.5" customHeight="1">
      <c r="A30" s="41" t="s">
        <v>28</v>
      </c>
      <c r="B30" s="68">
        <v>-2672</v>
      </c>
      <c r="C30" s="68">
        <v>-2033</v>
      </c>
      <c r="D30" s="68"/>
      <c r="E30" s="34">
        <v>639</v>
      </c>
      <c r="F30" s="38">
        <v>31.431382193802264</v>
      </c>
      <c r="G30" s="36"/>
      <c r="H30" s="68">
        <v>-972</v>
      </c>
      <c r="I30" s="69"/>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c r="ID30" s="70"/>
      <c r="IE30" s="70"/>
      <c r="IF30" s="70"/>
      <c r="IG30" s="70"/>
    </row>
    <row r="31" spans="1:241" s="71" customFormat="1" ht="16.5" customHeight="1">
      <c r="A31" s="80" t="s">
        <v>29</v>
      </c>
      <c r="B31" s="68">
        <v>-607</v>
      </c>
      <c r="C31" s="68">
        <v>-562</v>
      </c>
      <c r="D31" s="68"/>
      <c r="E31" s="34">
        <v>45</v>
      </c>
      <c r="F31" s="38">
        <v>8.00711743772242</v>
      </c>
      <c r="G31" s="36"/>
      <c r="H31" s="68">
        <v>-222</v>
      </c>
      <c r="I31" s="69"/>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c r="ID31" s="70"/>
      <c r="IE31" s="70"/>
      <c r="IF31" s="70"/>
      <c r="IG31" s="70"/>
    </row>
    <row r="32" spans="1:241" s="71" customFormat="1" ht="16.5" customHeight="1">
      <c r="A32" s="80" t="s">
        <v>30</v>
      </c>
      <c r="B32" s="68">
        <v>-10</v>
      </c>
      <c r="C32" s="68">
        <v>0</v>
      </c>
      <c r="D32" s="68"/>
      <c r="E32" s="34">
        <v>10</v>
      </c>
      <c r="F32" s="38">
        <v>0</v>
      </c>
      <c r="G32" s="36"/>
      <c r="H32" s="68">
        <v>0</v>
      </c>
      <c r="I32" s="69"/>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c r="ID32" s="70"/>
      <c r="IE32" s="70"/>
      <c r="IF32" s="70"/>
      <c r="IG32" s="70"/>
    </row>
    <row r="33" spans="1:241" s="71" customFormat="1" ht="16.5" customHeight="1">
      <c r="A33" s="80" t="s">
        <v>31</v>
      </c>
      <c r="B33" s="68">
        <v>3790</v>
      </c>
      <c r="C33" s="68">
        <v>674</v>
      </c>
      <c r="D33" s="68"/>
      <c r="E33" s="34">
        <v>3116</v>
      </c>
      <c r="F33" s="38" t="s">
        <v>3</v>
      </c>
      <c r="G33" s="36"/>
      <c r="H33" s="68">
        <v>623</v>
      </c>
      <c r="I33" s="69"/>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70"/>
      <c r="HN33" s="70"/>
      <c r="HO33" s="70"/>
      <c r="HP33" s="70"/>
      <c r="HQ33" s="70"/>
      <c r="HR33" s="70"/>
      <c r="HS33" s="70"/>
      <c r="HT33" s="70"/>
      <c r="HU33" s="70"/>
      <c r="HV33" s="70"/>
      <c r="HW33" s="70"/>
      <c r="HX33" s="70"/>
      <c r="HY33" s="70"/>
      <c r="HZ33" s="70"/>
      <c r="IA33" s="70"/>
      <c r="IB33" s="70"/>
      <c r="IC33" s="70"/>
      <c r="ID33" s="70"/>
      <c r="IE33" s="70"/>
      <c r="IF33" s="70"/>
      <c r="IG33" s="70"/>
    </row>
    <row r="34" spans="1:241" s="71" customFormat="1" ht="16.5" customHeight="1">
      <c r="A34" s="41" t="s">
        <v>32</v>
      </c>
      <c r="B34" s="68">
        <v>-109</v>
      </c>
      <c r="C34" s="68">
        <v>-174</v>
      </c>
      <c r="D34" s="68"/>
      <c r="E34" s="34">
        <v>-65</v>
      </c>
      <c r="F34" s="38">
        <v>-37.35632183908046</v>
      </c>
      <c r="G34" s="36"/>
      <c r="H34" s="68">
        <v>-110</v>
      </c>
      <c r="I34" s="69"/>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row>
    <row r="35" spans="1:241" s="72" customFormat="1" ht="4.5" customHeight="1">
      <c r="A35" s="41"/>
      <c r="B35" s="77"/>
      <c r="C35" s="68"/>
      <c r="D35" s="68"/>
      <c r="E35" s="68"/>
      <c r="F35" s="38"/>
      <c r="G35" s="36"/>
      <c r="H35" s="68"/>
      <c r="I35" s="69"/>
      <c r="J35" s="83"/>
      <c r="K35" s="80"/>
      <c r="L35" s="81"/>
      <c r="M35" s="82"/>
      <c r="N35" s="82"/>
      <c r="O35" s="83"/>
      <c r="P35" s="80"/>
      <c r="Q35" s="81"/>
      <c r="R35" s="82"/>
      <c r="S35" s="82"/>
      <c r="T35" s="83"/>
      <c r="U35" s="80"/>
      <c r="V35" s="81"/>
      <c r="W35" s="82"/>
      <c r="X35" s="82"/>
      <c r="Y35" s="83"/>
      <c r="Z35" s="80"/>
      <c r="AA35" s="81"/>
      <c r="AB35" s="82"/>
      <c r="AC35" s="82"/>
      <c r="AD35" s="83"/>
      <c r="AE35" s="80"/>
      <c r="AF35" s="81"/>
      <c r="AG35" s="82"/>
      <c r="AH35" s="82"/>
      <c r="AI35" s="83"/>
      <c r="AJ35" s="80"/>
      <c r="AK35" s="81"/>
      <c r="AL35" s="82"/>
      <c r="AM35" s="82"/>
      <c r="AN35" s="83"/>
      <c r="AO35" s="80"/>
      <c r="AP35" s="81"/>
      <c r="AQ35" s="82"/>
      <c r="AR35" s="82"/>
      <c r="AS35" s="83"/>
      <c r="AT35" s="80"/>
      <c r="AU35" s="81"/>
      <c r="AV35" s="82"/>
      <c r="AW35" s="82"/>
      <c r="AX35" s="83"/>
      <c r="AY35" s="80"/>
      <c r="AZ35" s="81"/>
      <c r="BA35" s="82"/>
      <c r="BB35" s="82"/>
      <c r="BC35" s="83"/>
      <c r="BD35" s="80"/>
      <c r="BE35" s="81"/>
      <c r="BF35" s="82"/>
      <c r="BG35" s="82"/>
      <c r="BH35" s="83"/>
      <c r="BI35" s="80"/>
      <c r="BJ35" s="81"/>
      <c r="BK35" s="82"/>
      <c r="BL35" s="82"/>
      <c r="BM35" s="83"/>
      <c r="BN35" s="80"/>
      <c r="BO35" s="81"/>
      <c r="BP35" s="82"/>
      <c r="BQ35" s="82"/>
      <c r="BR35" s="83"/>
      <c r="BS35" s="80"/>
      <c r="BT35" s="81"/>
      <c r="BU35" s="82"/>
      <c r="BV35" s="82"/>
      <c r="BW35" s="83"/>
      <c r="BX35" s="80"/>
      <c r="BY35" s="81"/>
      <c r="BZ35" s="82"/>
      <c r="CA35" s="82"/>
      <c r="CB35" s="83"/>
      <c r="CC35" s="80"/>
      <c r="CD35" s="81"/>
      <c r="CE35" s="82"/>
      <c r="CF35" s="82"/>
      <c r="CG35" s="83"/>
      <c r="CH35" s="80"/>
      <c r="CI35" s="81"/>
      <c r="CJ35" s="82"/>
      <c r="CK35" s="82"/>
      <c r="CL35" s="83"/>
      <c r="CM35" s="80"/>
      <c r="CN35" s="81"/>
      <c r="CO35" s="82"/>
      <c r="CP35" s="82"/>
      <c r="CQ35" s="83"/>
      <c r="CR35" s="80"/>
      <c r="CS35" s="81"/>
      <c r="CT35" s="82"/>
      <c r="CU35" s="82"/>
      <c r="CV35" s="83"/>
      <c r="CW35" s="80"/>
      <c r="CX35" s="81"/>
      <c r="CY35" s="82"/>
      <c r="CZ35" s="82"/>
      <c r="DA35" s="83"/>
      <c r="DB35" s="80"/>
      <c r="DC35" s="81"/>
      <c r="DD35" s="82"/>
      <c r="DE35" s="82"/>
      <c r="DF35" s="83"/>
      <c r="DG35" s="80"/>
      <c r="DH35" s="81"/>
      <c r="DI35" s="82"/>
      <c r="DJ35" s="82"/>
      <c r="DK35" s="83"/>
      <c r="DL35" s="80"/>
      <c r="DM35" s="81"/>
      <c r="DN35" s="82"/>
      <c r="DO35" s="82"/>
      <c r="DP35" s="83"/>
      <c r="DQ35" s="80"/>
      <c r="DR35" s="81"/>
      <c r="DS35" s="82"/>
      <c r="DT35" s="82"/>
      <c r="DU35" s="83"/>
      <c r="DV35" s="80"/>
      <c r="DW35" s="81"/>
      <c r="DX35" s="82"/>
      <c r="DY35" s="82"/>
      <c r="DZ35" s="83"/>
      <c r="EA35" s="80"/>
      <c r="EB35" s="81"/>
      <c r="EC35" s="82"/>
      <c r="ED35" s="82"/>
      <c r="EE35" s="83"/>
      <c r="EF35" s="80"/>
      <c r="EG35" s="81"/>
      <c r="EH35" s="82"/>
      <c r="EI35" s="82"/>
      <c r="EJ35" s="83"/>
      <c r="EK35" s="80"/>
      <c r="EL35" s="81"/>
      <c r="EM35" s="82"/>
      <c r="EN35" s="82"/>
      <c r="EO35" s="83"/>
      <c r="EP35" s="80"/>
      <c r="EQ35" s="81"/>
      <c r="ER35" s="82"/>
      <c r="ES35" s="82"/>
      <c r="ET35" s="83"/>
      <c r="EU35" s="80"/>
      <c r="EV35" s="81"/>
      <c r="EW35" s="82"/>
      <c r="EX35" s="82"/>
      <c r="EY35" s="83"/>
      <c r="EZ35" s="80"/>
      <c r="FA35" s="81"/>
      <c r="FB35" s="82"/>
      <c r="FC35" s="82"/>
      <c r="FD35" s="83"/>
      <c r="FE35" s="80"/>
      <c r="FF35" s="81"/>
      <c r="FG35" s="82"/>
      <c r="FH35" s="82"/>
      <c r="FI35" s="83"/>
      <c r="FJ35" s="80"/>
      <c r="FK35" s="81"/>
      <c r="FL35" s="82"/>
      <c r="FM35" s="82"/>
      <c r="FN35" s="83"/>
      <c r="FO35" s="80"/>
      <c r="FP35" s="81"/>
      <c r="FQ35" s="82"/>
      <c r="FR35" s="82"/>
      <c r="FS35" s="83"/>
      <c r="FT35" s="80"/>
      <c r="FU35" s="81"/>
      <c r="FV35" s="82"/>
      <c r="FW35" s="82"/>
      <c r="FX35" s="83"/>
      <c r="FY35" s="80"/>
      <c r="FZ35" s="81"/>
      <c r="GA35" s="82"/>
      <c r="GB35" s="82"/>
      <c r="GC35" s="83"/>
      <c r="GD35" s="80"/>
      <c r="GE35" s="81"/>
      <c r="GF35" s="82"/>
      <c r="GG35" s="82"/>
      <c r="GH35" s="83"/>
      <c r="GI35" s="80"/>
      <c r="GJ35" s="81"/>
      <c r="GK35" s="82"/>
      <c r="GL35" s="82"/>
      <c r="GM35" s="83"/>
      <c r="GN35" s="80"/>
      <c r="GO35" s="81"/>
      <c r="GP35" s="82"/>
      <c r="GQ35" s="82"/>
      <c r="GR35" s="83"/>
      <c r="GS35" s="80"/>
      <c r="GT35" s="81"/>
      <c r="GU35" s="82"/>
      <c r="GV35" s="82"/>
      <c r="GW35" s="83"/>
      <c r="GX35" s="80"/>
      <c r="GY35" s="81"/>
      <c r="GZ35" s="82"/>
      <c r="HA35" s="82"/>
      <c r="HB35" s="83"/>
      <c r="HC35" s="80"/>
      <c r="HD35" s="81"/>
      <c r="HE35" s="82"/>
      <c r="HF35" s="82"/>
      <c r="HG35" s="83"/>
      <c r="HH35" s="80"/>
      <c r="HI35" s="81"/>
      <c r="HJ35" s="82"/>
      <c r="HK35" s="82"/>
      <c r="HL35" s="83"/>
      <c r="HM35" s="80"/>
      <c r="HN35" s="81"/>
      <c r="HO35" s="82"/>
      <c r="HP35" s="82"/>
      <c r="HQ35" s="83"/>
      <c r="HR35" s="80"/>
      <c r="HS35" s="81"/>
      <c r="HT35" s="82"/>
      <c r="HU35" s="82"/>
      <c r="HV35" s="83"/>
      <c r="HW35" s="80"/>
      <c r="HX35" s="81"/>
      <c r="HY35" s="82"/>
      <c r="HZ35" s="82"/>
      <c r="IA35" s="83"/>
      <c r="IB35" s="80"/>
      <c r="IC35" s="81"/>
      <c r="ID35" s="82"/>
      <c r="IE35" s="82"/>
      <c r="IF35" s="83"/>
      <c r="IG35" s="80"/>
    </row>
    <row r="36" spans="1:241" s="87" customFormat="1" ht="15" customHeight="1">
      <c r="A36" s="50" t="s">
        <v>33</v>
      </c>
      <c r="B36" s="51">
        <v>7250</v>
      </c>
      <c r="C36" s="51">
        <v>4707</v>
      </c>
      <c r="D36" s="51"/>
      <c r="E36" s="52">
        <v>2543</v>
      </c>
      <c r="F36" s="53">
        <v>54.025918844274486</v>
      </c>
      <c r="G36" s="44"/>
      <c r="H36" s="51">
        <v>2559</v>
      </c>
      <c r="I36" s="54"/>
      <c r="J36" s="85"/>
      <c r="K36" s="86"/>
      <c r="L36" s="84"/>
      <c r="M36" s="84"/>
      <c r="N36" s="81"/>
      <c r="O36" s="85"/>
      <c r="P36" s="86"/>
      <c r="Q36" s="84"/>
      <c r="R36" s="84"/>
      <c r="S36" s="81"/>
      <c r="T36" s="85"/>
      <c r="U36" s="86"/>
      <c r="V36" s="84"/>
      <c r="W36" s="84"/>
      <c r="X36" s="81"/>
      <c r="Y36" s="85"/>
      <c r="Z36" s="86"/>
      <c r="AA36" s="84"/>
      <c r="AB36" s="84"/>
      <c r="AC36" s="81"/>
      <c r="AD36" s="85"/>
      <c r="AE36" s="86"/>
      <c r="AF36" s="84"/>
      <c r="AG36" s="84"/>
      <c r="AH36" s="81"/>
      <c r="AI36" s="85"/>
      <c r="AJ36" s="86"/>
      <c r="AK36" s="84"/>
      <c r="AL36" s="84"/>
      <c r="AM36" s="81"/>
      <c r="AN36" s="85"/>
      <c r="AO36" s="86"/>
      <c r="AP36" s="84"/>
      <c r="AQ36" s="84"/>
      <c r="AR36" s="81"/>
      <c r="AS36" s="85"/>
      <c r="AT36" s="86"/>
      <c r="AU36" s="84"/>
      <c r="AV36" s="84"/>
      <c r="AW36" s="81"/>
      <c r="AX36" s="85"/>
      <c r="AY36" s="86"/>
      <c r="AZ36" s="84"/>
      <c r="BA36" s="84"/>
      <c r="BB36" s="81"/>
      <c r="BC36" s="85"/>
      <c r="BD36" s="86"/>
      <c r="BE36" s="84"/>
      <c r="BF36" s="84"/>
      <c r="BG36" s="81"/>
      <c r="BH36" s="85"/>
      <c r="BI36" s="86"/>
      <c r="BJ36" s="84"/>
      <c r="BK36" s="84"/>
      <c r="BL36" s="81"/>
      <c r="BM36" s="85"/>
      <c r="BN36" s="86"/>
      <c r="BO36" s="84"/>
      <c r="BP36" s="84"/>
      <c r="BQ36" s="81"/>
      <c r="BR36" s="85"/>
      <c r="BS36" s="86"/>
      <c r="BT36" s="84"/>
      <c r="BU36" s="84"/>
      <c r="BV36" s="81"/>
      <c r="BW36" s="85"/>
      <c r="BX36" s="86"/>
      <c r="BY36" s="84"/>
      <c r="BZ36" s="84"/>
      <c r="CA36" s="81"/>
      <c r="CB36" s="85"/>
      <c r="CC36" s="86"/>
      <c r="CD36" s="84"/>
      <c r="CE36" s="84"/>
      <c r="CF36" s="81"/>
      <c r="CG36" s="85"/>
      <c r="CH36" s="86"/>
      <c r="CI36" s="84"/>
      <c r="CJ36" s="84"/>
      <c r="CK36" s="81"/>
      <c r="CL36" s="85"/>
      <c r="CM36" s="86"/>
      <c r="CN36" s="84"/>
      <c r="CO36" s="84"/>
      <c r="CP36" s="81"/>
      <c r="CQ36" s="85"/>
      <c r="CR36" s="86"/>
      <c r="CS36" s="84"/>
      <c r="CT36" s="84"/>
      <c r="CU36" s="81"/>
      <c r="CV36" s="85"/>
      <c r="CW36" s="86"/>
      <c r="CX36" s="84"/>
      <c r="CY36" s="84"/>
      <c r="CZ36" s="81"/>
      <c r="DA36" s="85"/>
      <c r="DB36" s="86"/>
      <c r="DC36" s="84"/>
      <c r="DD36" s="84"/>
      <c r="DE36" s="81"/>
      <c r="DF36" s="85"/>
      <c r="DG36" s="86"/>
      <c r="DH36" s="84"/>
      <c r="DI36" s="84"/>
      <c r="DJ36" s="81"/>
      <c r="DK36" s="85"/>
      <c r="DL36" s="86"/>
      <c r="DM36" s="84"/>
      <c r="DN36" s="84"/>
      <c r="DO36" s="81"/>
      <c r="DP36" s="85"/>
      <c r="DQ36" s="86"/>
      <c r="DR36" s="84"/>
      <c r="DS36" s="84"/>
      <c r="DT36" s="81"/>
      <c r="DU36" s="85"/>
      <c r="DV36" s="86"/>
      <c r="DW36" s="84"/>
      <c r="DX36" s="84"/>
      <c r="DY36" s="81"/>
      <c r="DZ36" s="85"/>
      <c r="EA36" s="86"/>
      <c r="EB36" s="84"/>
      <c r="EC36" s="84"/>
      <c r="ED36" s="81"/>
      <c r="EE36" s="85"/>
      <c r="EF36" s="86"/>
      <c r="EG36" s="84"/>
      <c r="EH36" s="84"/>
      <c r="EI36" s="81"/>
      <c r="EJ36" s="85"/>
      <c r="EK36" s="86"/>
      <c r="EL36" s="84"/>
      <c r="EM36" s="84"/>
      <c r="EN36" s="81"/>
      <c r="EO36" s="85"/>
      <c r="EP36" s="86"/>
      <c r="EQ36" s="84"/>
      <c r="ER36" s="84"/>
      <c r="ES36" s="81"/>
      <c r="ET36" s="85"/>
      <c r="EU36" s="86"/>
      <c r="EV36" s="84"/>
      <c r="EW36" s="84"/>
      <c r="EX36" s="81"/>
      <c r="EY36" s="85"/>
      <c r="EZ36" s="86"/>
      <c r="FA36" s="84"/>
      <c r="FB36" s="84"/>
      <c r="FC36" s="81"/>
      <c r="FD36" s="85"/>
      <c r="FE36" s="86"/>
      <c r="FF36" s="84"/>
      <c r="FG36" s="84"/>
      <c r="FH36" s="81"/>
      <c r="FI36" s="85"/>
      <c r="FJ36" s="86"/>
      <c r="FK36" s="84"/>
      <c r="FL36" s="84"/>
      <c r="FM36" s="81"/>
      <c r="FN36" s="85"/>
      <c r="FO36" s="86"/>
      <c r="FP36" s="84"/>
      <c r="FQ36" s="84"/>
      <c r="FR36" s="81"/>
      <c r="FS36" s="85"/>
      <c r="FT36" s="86"/>
      <c r="FU36" s="84"/>
      <c r="FV36" s="84"/>
      <c r="FW36" s="81"/>
      <c r="FX36" s="85"/>
      <c r="FY36" s="86"/>
      <c r="FZ36" s="84"/>
      <c r="GA36" s="84"/>
      <c r="GB36" s="81"/>
      <c r="GC36" s="85"/>
      <c r="GD36" s="86"/>
      <c r="GE36" s="84"/>
      <c r="GF36" s="84"/>
      <c r="GG36" s="81"/>
      <c r="GH36" s="85"/>
      <c r="GI36" s="86"/>
      <c r="GJ36" s="84"/>
      <c r="GK36" s="84"/>
      <c r="GL36" s="81"/>
      <c r="GM36" s="85"/>
      <c r="GN36" s="86"/>
      <c r="GO36" s="84"/>
      <c r="GP36" s="84"/>
      <c r="GQ36" s="81"/>
      <c r="GR36" s="85"/>
      <c r="GS36" s="86"/>
      <c r="GT36" s="84"/>
      <c r="GU36" s="84"/>
      <c r="GV36" s="81"/>
      <c r="GW36" s="85"/>
      <c r="GX36" s="86"/>
      <c r="GY36" s="84"/>
      <c r="GZ36" s="84"/>
      <c r="HA36" s="81"/>
      <c r="HB36" s="85"/>
      <c r="HC36" s="86"/>
      <c r="HD36" s="84"/>
      <c r="HE36" s="84"/>
      <c r="HF36" s="81"/>
      <c r="HG36" s="85"/>
      <c r="HH36" s="86"/>
      <c r="HI36" s="84"/>
      <c r="HJ36" s="84"/>
      <c r="HK36" s="81"/>
      <c r="HL36" s="85"/>
      <c r="HM36" s="86"/>
      <c r="HN36" s="84"/>
      <c r="HO36" s="84"/>
      <c r="HP36" s="81"/>
      <c r="HQ36" s="85"/>
      <c r="HR36" s="86"/>
      <c r="HS36" s="84"/>
      <c r="HT36" s="84"/>
      <c r="HU36" s="81"/>
      <c r="HV36" s="85"/>
      <c r="HW36" s="86"/>
      <c r="HX36" s="84"/>
      <c r="HY36" s="84"/>
      <c r="HZ36" s="81"/>
      <c r="IA36" s="85"/>
      <c r="IB36" s="86"/>
      <c r="IC36" s="84"/>
      <c r="ID36" s="84"/>
      <c r="IE36" s="81"/>
      <c r="IF36" s="85"/>
      <c r="IG36" s="86"/>
    </row>
    <row r="37" spans="1:241" s="87" customFormat="1" ht="6" customHeight="1">
      <c r="A37" s="86"/>
      <c r="B37" s="54"/>
      <c r="C37" s="54"/>
      <c r="D37" s="54"/>
      <c r="E37" s="45"/>
      <c r="F37" s="44"/>
      <c r="G37" s="44"/>
      <c r="H37" s="54"/>
      <c r="I37" s="54"/>
      <c r="J37" s="85"/>
      <c r="K37" s="86"/>
      <c r="L37" s="84"/>
      <c r="M37" s="84"/>
      <c r="N37" s="81"/>
      <c r="O37" s="85"/>
      <c r="P37" s="86"/>
      <c r="Q37" s="84"/>
      <c r="R37" s="84"/>
      <c r="S37" s="81"/>
      <c r="T37" s="85"/>
      <c r="U37" s="86"/>
      <c r="V37" s="84"/>
      <c r="W37" s="84"/>
      <c r="X37" s="81"/>
      <c r="Y37" s="85"/>
      <c r="Z37" s="86"/>
      <c r="AA37" s="84"/>
      <c r="AB37" s="84"/>
      <c r="AC37" s="81"/>
      <c r="AD37" s="85"/>
      <c r="AE37" s="86"/>
      <c r="AF37" s="84"/>
      <c r="AG37" s="84"/>
      <c r="AH37" s="81"/>
      <c r="AI37" s="85"/>
      <c r="AJ37" s="86"/>
      <c r="AK37" s="84"/>
      <c r="AL37" s="84"/>
      <c r="AM37" s="81"/>
      <c r="AN37" s="85"/>
      <c r="AO37" s="86"/>
      <c r="AP37" s="84"/>
      <c r="AQ37" s="84"/>
      <c r="AR37" s="81"/>
      <c r="AS37" s="85"/>
      <c r="AT37" s="86"/>
      <c r="AU37" s="84"/>
      <c r="AV37" s="84"/>
      <c r="AW37" s="81"/>
      <c r="AX37" s="85"/>
      <c r="AY37" s="86"/>
      <c r="AZ37" s="84"/>
      <c r="BA37" s="84"/>
      <c r="BB37" s="81"/>
      <c r="BC37" s="85"/>
      <c r="BD37" s="86"/>
      <c r="BE37" s="84"/>
      <c r="BF37" s="84"/>
      <c r="BG37" s="81"/>
      <c r="BH37" s="85"/>
      <c r="BI37" s="86"/>
      <c r="BJ37" s="84"/>
      <c r="BK37" s="84"/>
      <c r="BL37" s="81"/>
      <c r="BM37" s="85"/>
      <c r="BN37" s="86"/>
      <c r="BO37" s="84"/>
      <c r="BP37" s="84"/>
      <c r="BQ37" s="81"/>
      <c r="BR37" s="85"/>
      <c r="BS37" s="86"/>
      <c r="BT37" s="84"/>
      <c r="BU37" s="84"/>
      <c r="BV37" s="81"/>
      <c r="BW37" s="85"/>
      <c r="BX37" s="86"/>
      <c r="BY37" s="84"/>
      <c r="BZ37" s="84"/>
      <c r="CA37" s="81"/>
      <c r="CB37" s="85"/>
      <c r="CC37" s="86"/>
      <c r="CD37" s="84"/>
      <c r="CE37" s="84"/>
      <c r="CF37" s="81"/>
      <c r="CG37" s="85"/>
      <c r="CH37" s="86"/>
      <c r="CI37" s="84"/>
      <c r="CJ37" s="84"/>
      <c r="CK37" s="81"/>
      <c r="CL37" s="85"/>
      <c r="CM37" s="86"/>
      <c r="CN37" s="84"/>
      <c r="CO37" s="84"/>
      <c r="CP37" s="81"/>
      <c r="CQ37" s="85"/>
      <c r="CR37" s="86"/>
      <c r="CS37" s="84"/>
      <c r="CT37" s="84"/>
      <c r="CU37" s="81"/>
      <c r="CV37" s="85"/>
      <c r="CW37" s="86"/>
      <c r="CX37" s="84"/>
      <c r="CY37" s="84"/>
      <c r="CZ37" s="81"/>
      <c r="DA37" s="85"/>
      <c r="DB37" s="86"/>
      <c r="DC37" s="84"/>
      <c r="DD37" s="84"/>
      <c r="DE37" s="81"/>
      <c r="DF37" s="85"/>
      <c r="DG37" s="86"/>
      <c r="DH37" s="84"/>
      <c r="DI37" s="84"/>
      <c r="DJ37" s="81"/>
      <c r="DK37" s="85"/>
      <c r="DL37" s="86"/>
      <c r="DM37" s="84"/>
      <c r="DN37" s="84"/>
      <c r="DO37" s="81"/>
      <c r="DP37" s="85"/>
      <c r="DQ37" s="86"/>
      <c r="DR37" s="84"/>
      <c r="DS37" s="84"/>
      <c r="DT37" s="81"/>
      <c r="DU37" s="85"/>
      <c r="DV37" s="86"/>
      <c r="DW37" s="84"/>
      <c r="DX37" s="84"/>
      <c r="DY37" s="81"/>
      <c r="DZ37" s="85"/>
      <c r="EA37" s="86"/>
      <c r="EB37" s="84"/>
      <c r="EC37" s="84"/>
      <c r="ED37" s="81"/>
      <c r="EE37" s="85"/>
      <c r="EF37" s="86"/>
      <c r="EG37" s="84"/>
      <c r="EH37" s="84"/>
      <c r="EI37" s="81"/>
      <c r="EJ37" s="85"/>
      <c r="EK37" s="86"/>
      <c r="EL37" s="84"/>
      <c r="EM37" s="84"/>
      <c r="EN37" s="81"/>
      <c r="EO37" s="85"/>
      <c r="EP37" s="86"/>
      <c r="EQ37" s="84"/>
      <c r="ER37" s="84"/>
      <c r="ES37" s="81"/>
      <c r="ET37" s="85"/>
      <c r="EU37" s="86"/>
      <c r="EV37" s="84"/>
      <c r="EW37" s="84"/>
      <c r="EX37" s="81"/>
      <c r="EY37" s="85"/>
      <c r="EZ37" s="86"/>
      <c r="FA37" s="84"/>
      <c r="FB37" s="84"/>
      <c r="FC37" s="81"/>
      <c r="FD37" s="85"/>
      <c r="FE37" s="86"/>
      <c r="FF37" s="84"/>
      <c r="FG37" s="84"/>
      <c r="FH37" s="81"/>
      <c r="FI37" s="85"/>
      <c r="FJ37" s="86"/>
      <c r="FK37" s="84"/>
      <c r="FL37" s="84"/>
      <c r="FM37" s="81"/>
      <c r="FN37" s="85"/>
      <c r="FO37" s="86"/>
      <c r="FP37" s="84"/>
      <c r="FQ37" s="84"/>
      <c r="FR37" s="81"/>
      <c r="FS37" s="85"/>
      <c r="FT37" s="86"/>
      <c r="FU37" s="84"/>
      <c r="FV37" s="84"/>
      <c r="FW37" s="81"/>
      <c r="FX37" s="85"/>
      <c r="FY37" s="86"/>
      <c r="FZ37" s="84"/>
      <c r="GA37" s="84"/>
      <c r="GB37" s="81"/>
      <c r="GC37" s="85"/>
      <c r="GD37" s="86"/>
      <c r="GE37" s="84"/>
      <c r="GF37" s="84"/>
      <c r="GG37" s="81"/>
      <c r="GH37" s="85"/>
      <c r="GI37" s="86"/>
      <c r="GJ37" s="84"/>
      <c r="GK37" s="84"/>
      <c r="GL37" s="81"/>
      <c r="GM37" s="85"/>
      <c r="GN37" s="86"/>
      <c r="GO37" s="84"/>
      <c r="GP37" s="84"/>
      <c r="GQ37" s="81"/>
      <c r="GR37" s="85"/>
      <c r="GS37" s="86"/>
      <c r="GT37" s="84"/>
      <c r="GU37" s="84"/>
      <c r="GV37" s="81"/>
      <c r="GW37" s="85"/>
      <c r="GX37" s="86"/>
      <c r="GY37" s="84"/>
      <c r="GZ37" s="84"/>
      <c r="HA37" s="81"/>
      <c r="HB37" s="85"/>
      <c r="HC37" s="86"/>
      <c r="HD37" s="84"/>
      <c r="HE37" s="84"/>
      <c r="HF37" s="81"/>
      <c r="HG37" s="85"/>
      <c r="HH37" s="86"/>
      <c r="HI37" s="84"/>
      <c r="HJ37" s="84"/>
      <c r="HK37" s="81"/>
      <c r="HL37" s="85"/>
      <c r="HM37" s="86"/>
      <c r="HN37" s="84"/>
      <c r="HO37" s="84"/>
      <c r="HP37" s="81"/>
      <c r="HQ37" s="85"/>
      <c r="HR37" s="86"/>
      <c r="HS37" s="84"/>
      <c r="HT37" s="84"/>
      <c r="HU37" s="81"/>
      <c r="HV37" s="85"/>
      <c r="HW37" s="86"/>
      <c r="HX37" s="84"/>
      <c r="HY37" s="84"/>
      <c r="HZ37" s="81"/>
      <c r="IA37" s="85"/>
      <c r="IB37" s="86"/>
      <c r="IC37" s="84"/>
      <c r="ID37" s="84"/>
      <c r="IE37" s="81"/>
      <c r="IF37" s="85"/>
      <c r="IG37" s="86"/>
    </row>
    <row r="38" spans="1:241" s="18" customFormat="1" ht="30" customHeight="1">
      <c r="A38" s="403" t="s">
        <v>49</v>
      </c>
      <c r="B38" s="404"/>
      <c r="C38" s="404"/>
      <c r="D38" s="404"/>
      <c r="E38" s="404"/>
      <c r="F38" s="404"/>
      <c r="G38" s="404"/>
      <c r="H38" s="404"/>
      <c r="I38" s="55"/>
      <c r="J38" s="90"/>
      <c r="K38" s="91"/>
      <c r="L38" s="88"/>
      <c r="M38" s="89"/>
      <c r="N38" s="90"/>
      <c r="O38" s="90"/>
      <c r="P38" s="91"/>
      <c r="Q38" s="88"/>
      <c r="R38" s="89"/>
      <c r="S38" s="90"/>
      <c r="T38" s="90"/>
      <c r="U38" s="91"/>
      <c r="V38" s="88"/>
      <c r="W38" s="89"/>
      <c r="X38" s="90"/>
      <c r="Y38" s="90"/>
      <c r="Z38" s="91"/>
      <c r="AA38" s="88"/>
      <c r="AB38" s="89"/>
      <c r="AC38" s="90"/>
      <c r="AD38" s="90"/>
      <c r="AE38" s="91"/>
      <c r="AF38" s="88"/>
      <c r="AG38" s="89"/>
      <c r="AH38" s="90"/>
      <c r="AI38" s="90"/>
      <c r="AJ38" s="91"/>
      <c r="AK38" s="88"/>
      <c r="AL38" s="89"/>
      <c r="AM38" s="90"/>
      <c r="AN38" s="90"/>
      <c r="AO38" s="91"/>
      <c r="AP38" s="88"/>
      <c r="AQ38" s="89"/>
      <c r="AR38" s="90"/>
      <c r="AS38" s="90"/>
      <c r="AT38" s="91"/>
      <c r="AU38" s="88"/>
      <c r="AV38" s="89"/>
      <c r="AW38" s="90"/>
      <c r="AX38" s="90"/>
      <c r="AY38" s="91"/>
      <c r="AZ38" s="88"/>
      <c r="BA38" s="89"/>
      <c r="BB38" s="90"/>
      <c r="BC38" s="90"/>
      <c r="BD38" s="91"/>
      <c r="BE38" s="88"/>
      <c r="BF38" s="89"/>
      <c r="BG38" s="90"/>
      <c r="BH38" s="90"/>
      <c r="BI38" s="91"/>
      <c r="BJ38" s="88"/>
      <c r="BK38" s="89"/>
      <c r="BL38" s="90"/>
      <c r="BM38" s="90"/>
      <c r="BN38" s="91"/>
      <c r="BO38" s="88"/>
      <c r="BP38" s="89"/>
      <c r="BQ38" s="90"/>
      <c r="BR38" s="90"/>
      <c r="BS38" s="91"/>
      <c r="BT38" s="88"/>
      <c r="BU38" s="89"/>
      <c r="BV38" s="90"/>
      <c r="BW38" s="90"/>
      <c r="BX38" s="91"/>
      <c r="BY38" s="88"/>
      <c r="BZ38" s="89"/>
      <c r="CA38" s="90"/>
      <c r="CB38" s="90"/>
      <c r="CC38" s="91"/>
      <c r="CD38" s="88"/>
      <c r="CE38" s="89"/>
      <c r="CF38" s="90"/>
      <c r="CG38" s="90"/>
      <c r="CH38" s="91"/>
      <c r="CI38" s="88"/>
      <c r="CJ38" s="89"/>
      <c r="CK38" s="90"/>
      <c r="CL38" s="90"/>
      <c r="CM38" s="91"/>
      <c r="CN38" s="88"/>
      <c r="CO38" s="89"/>
      <c r="CP38" s="90"/>
      <c r="CQ38" s="90"/>
      <c r="CR38" s="91"/>
      <c r="CS38" s="88"/>
      <c r="CT38" s="89"/>
      <c r="CU38" s="90"/>
      <c r="CV38" s="90"/>
      <c r="CW38" s="91"/>
      <c r="CX38" s="88"/>
      <c r="CY38" s="89"/>
      <c r="CZ38" s="90"/>
      <c r="DA38" s="90"/>
      <c r="DB38" s="91"/>
      <c r="DC38" s="88"/>
      <c r="DD38" s="89"/>
      <c r="DE38" s="90"/>
      <c r="DF38" s="90"/>
      <c r="DG38" s="91"/>
      <c r="DH38" s="88"/>
      <c r="DI38" s="89"/>
      <c r="DJ38" s="90"/>
      <c r="DK38" s="90"/>
      <c r="DL38" s="91"/>
      <c r="DM38" s="88"/>
      <c r="DN38" s="89"/>
      <c r="DO38" s="90"/>
      <c r="DP38" s="90"/>
      <c r="DQ38" s="91"/>
      <c r="DR38" s="88"/>
      <c r="DS38" s="89"/>
      <c r="DT38" s="90"/>
      <c r="DU38" s="90"/>
      <c r="DV38" s="91"/>
      <c r="DW38" s="88"/>
      <c r="DX38" s="89"/>
      <c r="DY38" s="90"/>
      <c r="DZ38" s="90"/>
      <c r="EA38" s="91"/>
      <c r="EB38" s="88"/>
      <c r="EC38" s="89"/>
      <c r="ED38" s="90"/>
      <c r="EE38" s="90"/>
      <c r="EF38" s="91"/>
      <c r="EG38" s="88"/>
      <c r="EH38" s="89"/>
      <c r="EI38" s="90"/>
      <c r="EJ38" s="90"/>
      <c r="EK38" s="91"/>
      <c r="EL38" s="88"/>
      <c r="EM38" s="89"/>
      <c r="EN38" s="90"/>
      <c r="EO38" s="90"/>
      <c r="EP38" s="91"/>
      <c r="EQ38" s="88"/>
      <c r="ER38" s="89"/>
      <c r="ES38" s="90"/>
      <c r="ET38" s="90"/>
      <c r="EU38" s="91"/>
      <c r="EV38" s="88"/>
      <c r="EW38" s="89"/>
      <c r="EX38" s="90"/>
      <c r="EY38" s="90"/>
      <c r="EZ38" s="91"/>
      <c r="FA38" s="88"/>
      <c r="FB38" s="89"/>
      <c r="FC38" s="90"/>
      <c r="FD38" s="90"/>
      <c r="FE38" s="91"/>
      <c r="FF38" s="88"/>
      <c r="FG38" s="89"/>
      <c r="FH38" s="90"/>
      <c r="FI38" s="90"/>
      <c r="FJ38" s="91"/>
      <c r="FK38" s="88"/>
      <c r="FL38" s="89"/>
      <c r="FM38" s="90"/>
      <c r="FN38" s="90"/>
      <c r="FO38" s="91"/>
      <c r="FP38" s="88"/>
      <c r="FQ38" s="89"/>
      <c r="FR38" s="90"/>
      <c r="FS38" s="90"/>
      <c r="FT38" s="91"/>
      <c r="FU38" s="88"/>
      <c r="FV38" s="89"/>
      <c r="FW38" s="90"/>
      <c r="FX38" s="90"/>
      <c r="FY38" s="91"/>
      <c r="FZ38" s="88"/>
      <c r="GA38" s="89"/>
      <c r="GB38" s="90"/>
      <c r="GC38" s="90"/>
      <c r="GD38" s="91"/>
      <c r="GE38" s="88"/>
      <c r="GF38" s="89"/>
      <c r="GG38" s="90"/>
      <c r="GH38" s="90"/>
      <c r="GI38" s="91"/>
      <c r="GJ38" s="88"/>
      <c r="GK38" s="89"/>
      <c r="GL38" s="90"/>
      <c r="GM38" s="90"/>
      <c r="GN38" s="91"/>
      <c r="GO38" s="88"/>
      <c r="GP38" s="89"/>
      <c r="GQ38" s="90"/>
      <c r="GR38" s="90"/>
      <c r="GS38" s="91"/>
      <c r="GT38" s="88"/>
      <c r="GU38" s="89"/>
      <c r="GV38" s="90"/>
      <c r="GW38" s="90"/>
      <c r="GX38" s="91"/>
      <c r="GY38" s="88"/>
      <c r="GZ38" s="89"/>
      <c r="HA38" s="90"/>
      <c r="HB38" s="90"/>
      <c r="HC38" s="91"/>
      <c r="HD38" s="88"/>
      <c r="HE38" s="89"/>
      <c r="HF38" s="90"/>
      <c r="HG38" s="90"/>
      <c r="HH38" s="91"/>
      <c r="HI38" s="88"/>
      <c r="HJ38" s="89"/>
      <c r="HK38" s="90"/>
      <c r="HL38" s="90"/>
      <c r="HM38" s="91"/>
      <c r="HN38" s="88"/>
      <c r="HO38" s="89"/>
      <c r="HP38" s="90"/>
      <c r="HQ38" s="90"/>
      <c r="HR38" s="91"/>
      <c r="HS38" s="88"/>
      <c r="HT38" s="89"/>
      <c r="HU38" s="90"/>
      <c r="HV38" s="90"/>
      <c r="HW38" s="91"/>
      <c r="HX38" s="88"/>
      <c r="HY38" s="89"/>
      <c r="HZ38" s="90"/>
      <c r="IA38" s="90"/>
      <c r="IB38" s="91"/>
      <c r="IC38" s="88"/>
      <c r="ID38" s="89"/>
      <c r="IE38" s="90"/>
      <c r="IF38" s="90"/>
      <c r="IG38" s="91"/>
    </row>
    <row r="39" spans="1:241" s="18" customFormat="1" ht="19.5" customHeight="1">
      <c r="A39" s="401" t="s">
        <v>50</v>
      </c>
      <c r="B39" s="402"/>
      <c r="C39" s="402"/>
      <c r="D39" s="402"/>
      <c r="E39" s="402"/>
      <c r="F39" s="402"/>
      <c r="G39" s="402"/>
      <c r="H39" s="402"/>
      <c r="I39" s="58"/>
      <c r="J39" s="90"/>
      <c r="K39" s="91"/>
      <c r="L39" s="88"/>
      <c r="M39" s="89"/>
      <c r="N39" s="90"/>
      <c r="O39" s="90"/>
      <c r="P39" s="91"/>
      <c r="Q39" s="88"/>
      <c r="R39" s="89"/>
      <c r="S39" s="90"/>
      <c r="T39" s="90"/>
      <c r="U39" s="91"/>
      <c r="V39" s="88"/>
      <c r="W39" s="89"/>
      <c r="X39" s="90"/>
      <c r="Y39" s="90"/>
      <c r="Z39" s="91"/>
      <c r="AA39" s="88"/>
      <c r="AB39" s="89"/>
      <c r="AC39" s="90"/>
      <c r="AD39" s="90"/>
      <c r="AE39" s="91"/>
      <c r="AF39" s="88"/>
      <c r="AG39" s="89"/>
      <c r="AH39" s="90"/>
      <c r="AI39" s="90"/>
      <c r="AJ39" s="91"/>
      <c r="AK39" s="88"/>
      <c r="AL39" s="89"/>
      <c r="AM39" s="90"/>
      <c r="AN39" s="90"/>
      <c r="AO39" s="91"/>
      <c r="AP39" s="88"/>
      <c r="AQ39" s="89"/>
      <c r="AR39" s="90"/>
      <c r="AS39" s="90"/>
      <c r="AT39" s="91"/>
      <c r="AU39" s="88"/>
      <c r="AV39" s="89"/>
      <c r="AW39" s="90"/>
      <c r="AX39" s="90"/>
      <c r="AY39" s="91"/>
      <c r="AZ39" s="88"/>
      <c r="BA39" s="89"/>
      <c r="BB39" s="90"/>
      <c r="BC39" s="90"/>
      <c r="BD39" s="91"/>
      <c r="BE39" s="88"/>
      <c r="BF39" s="89"/>
      <c r="BG39" s="90"/>
      <c r="BH39" s="90"/>
      <c r="BI39" s="91"/>
      <c r="BJ39" s="88"/>
      <c r="BK39" s="89"/>
      <c r="BL39" s="90"/>
      <c r="BM39" s="90"/>
      <c r="BN39" s="91"/>
      <c r="BO39" s="88"/>
      <c r="BP39" s="89"/>
      <c r="BQ39" s="90"/>
      <c r="BR39" s="90"/>
      <c r="BS39" s="91"/>
      <c r="BT39" s="88"/>
      <c r="BU39" s="89"/>
      <c r="BV39" s="90"/>
      <c r="BW39" s="90"/>
      <c r="BX39" s="91"/>
      <c r="BY39" s="88"/>
      <c r="BZ39" s="89"/>
      <c r="CA39" s="90"/>
      <c r="CB39" s="90"/>
      <c r="CC39" s="91"/>
      <c r="CD39" s="88"/>
      <c r="CE39" s="89"/>
      <c r="CF39" s="90"/>
      <c r="CG39" s="90"/>
      <c r="CH39" s="91"/>
      <c r="CI39" s="88"/>
      <c r="CJ39" s="89"/>
      <c r="CK39" s="90"/>
      <c r="CL39" s="90"/>
      <c r="CM39" s="91"/>
      <c r="CN39" s="88"/>
      <c r="CO39" s="89"/>
      <c r="CP39" s="90"/>
      <c r="CQ39" s="90"/>
      <c r="CR39" s="91"/>
      <c r="CS39" s="88"/>
      <c r="CT39" s="89"/>
      <c r="CU39" s="90"/>
      <c r="CV39" s="90"/>
      <c r="CW39" s="91"/>
      <c r="CX39" s="88"/>
      <c r="CY39" s="89"/>
      <c r="CZ39" s="90"/>
      <c r="DA39" s="90"/>
      <c r="DB39" s="91"/>
      <c r="DC39" s="88"/>
      <c r="DD39" s="89"/>
      <c r="DE39" s="90"/>
      <c r="DF39" s="90"/>
      <c r="DG39" s="91"/>
      <c r="DH39" s="88"/>
      <c r="DI39" s="89"/>
      <c r="DJ39" s="90"/>
      <c r="DK39" s="90"/>
      <c r="DL39" s="91"/>
      <c r="DM39" s="88"/>
      <c r="DN39" s="89"/>
      <c r="DO39" s="90"/>
      <c r="DP39" s="90"/>
      <c r="DQ39" s="91"/>
      <c r="DR39" s="88"/>
      <c r="DS39" s="89"/>
      <c r="DT39" s="90"/>
      <c r="DU39" s="90"/>
      <c r="DV39" s="91"/>
      <c r="DW39" s="88"/>
      <c r="DX39" s="89"/>
      <c r="DY39" s="90"/>
      <c r="DZ39" s="90"/>
      <c r="EA39" s="91"/>
      <c r="EB39" s="88"/>
      <c r="EC39" s="89"/>
      <c r="ED39" s="90"/>
      <c r="EE39" s="90"/>
      <c r="EF39" s="91"/>
      <c r="EG39" s="88"/>
      <c r="EH39" s="89"/>
      <c r="EI39" s="90"/>
      <c r="EJ39" s="90"/>
      <c r="EK39" s="91"/>
      <c r="EL39" s="88"/>
      <c r="EM39" s="89"/>
      <c r="EN39" s="90"/>
      <c r="EO39" s="90"/>
      <c r="EP39" s="91"/>
      <c r="EQ39" s="88"/>
      <c r="ER39" s="89"/>
      <c r="ES39" s="90"/>
      <c r="ET39" s="90"/>
      <c r="EU39" s="91"/>
      <c r="EV39" s="88"/>
      <c r="EW39" s="89"/>
      <c r="EX39" s="90"/>
      <c r="EY39" s="90"/>
      <c r="EZ39" s="91"/>
      <c r="FA39" s="88"/>
      <c r="FB39" s="89"/>
      <c r="FC39" s="90"/>
      <c r="FD39" s="90"/>
      <c r="FE39" s="91"/>
      <c r="FF39" s="88"/>
      <c r="FG39" s="89"/>
      <c r="FH39" s="90"/>
      <c r="FI39" s="90"/>
      <c r="FJ39" s="91"/>
      <c r="FK39" s="88"/>
      <c r="FL39" s="89"/>
      <c r="FM39" s="90"/>
      <c r="FN39" s="90"/>
      <c r="FO39" s="91"/>
      <c r="FP39" s="88"/>
      <c r="FQ39" s="89"/>
      <c r="FR39" s="90"/>
      <c r="FS39" s="90"/>
      <c r="FT39" s="91"/>
      <c r="FU39" s="88"/>
      <c r="FV39" s="89"/>
      <c r="FW39" s="90"/>
      <c r="FX39" s="90"/>
      <c r="FY39" s="91"/>
      <c r="FZ39" s="88"/>
      <c r="GA39" s="89"/>
      <c r="GB39" s="90"/>
      <c r="GC39" s="90"/>
      <c r="GD39" s="91"/>
      <c r="GE39" s="88"/>
      <c r="GF39" s="89"/>
      <c r="GG39" s="90"/>
      <c r="GH39" s="90"/>
      <c r="GI39" s="91"/>
      <c r="GJ39" s="88"/>
      <c r="GK39" s="89"/>
      <c r="GL39" s="90"/>
      <c r="GM39" s="90"/>
      <c r="GN39" s="91"/>
      <c r="GO39" s="88"/>
      <c r="GP39" s="89"/>
      <c r="GQ39" s="90"/>
      <c r="GR39" s="90"/>
      <c r="GS39" s="91"/>
      <c r="GT39" s="88"/>
      <c r="GU39" s="89"/>
      <c r="GV39" s="90"/>
      <c r="GW39" s="90"/>
      <c r="GX39" s="91"/>
      <c r="GY39" s="88"/>
      <c r="GZ39" s="89"/>
      <c r="HA39" s="90"/>
      <c r="HB39" s="90"/>
      <c r="HC39" s="91"/>
      <c r="HD39" s="88"/>
      <c r="HE39" s="89"/>
      <c r="HF39" s="90"/>
      <c r="HG39" s="90"/>
      <c r="HH39" s="91"/>
      <c r="HI39" s="88"/>
      <c r="HJ39" s="89"/>
      <c r="HK39" s="90"/>
      <c r="HL39" s="90"/>
      <c r="HM39" s="91"/>
      <c r="HN39" s="88"/>
      <c r="HO39" s="89"/>
      <c r="HP39" s="90"/>
      <c r="HQ39" s="90"/>
      <c r="HR39" s="91"/>
      <c r="HS39" s="88"/>
      <c r="HT39" s="89"/>
      <c r="HU39" s="90"/>
      <c r="HV39" s="90"/>
      <c r="HW39" s="91"/>
      <c r="HX39" s="88"/>
      <c r="HY39" s="89"/>
      <c r="HZ39" s="90"/>
      <c r="IA39" s="90"/>
      <c r="IB39" s="91"/>
      <c r="IC39" s="88"/>
      <c r="ID39" s="89"/>
      <c r="IE39" s="90"/>
      <c r="IF39" s="90"/>
      <c r="IG39" s="91"/>
    </row>
    <row r="40" spans="1:241" s="18" customFormat="1" ht="1.5" customHeight="1">
      <c r="A40" s="92"/>
      <c r="B40" s="93"/>
      <c r="C40" s="93"/>
      <c r="D40" s="93"/>
      <c r="E40" s="93"/>
      <c r="F40" s="94"/>
      <c r="G40" s="95"/>
      <c r="H40" s="93"/>
      <c r="I40" s="96"/>
      <c r="J40" s="97"/>
      <c r="K40" s="98"/>
      <c r="L40" s="96"/>
      <c r="M40" s="96"/>
      <c r="N40" s="96"/>
      <c r="O40" s="97"/>
      <c r="P40" s="98"/>
      <c r="Q40" s="96"/>
      <c r="R40" s="96"/>
      <c r="S40" s="96"/>
      <c r="T40" s="97"/>
      <c r="U40" s="98"/>
      <c r="V40" s="96"/>
      <c r="W40" s="96"/>
      <c r="X40" s="96"/>
      <c r="Y40" s="97"/>
      <c r="Z40" s="98"/>
      <c r="AA40" s="96"/>
      <c r="AB40" s="96"/>
      <c r="AC40" s="96"/>
      <c r="AD40" s="97"/>
      <c r="AE40" s="98"/>
      <c r="AF40" s="96"/>
      <c r="AG40" s="96"/>
      <c r="AH40" s="96"/>
      <c r="AI40" s="97"/>
      <c r="AJ40" s="98"/>
      <c r="AK40" s="96"/>
      <c r="AL40" s="96"/>
      <c r="AM40" s="96"/>
      <c r="AN40" s="97"/>
      <c r="AO40" s="98"/>
      <c r="AP40" s="96"/>
      <c r="AQ40" s="96"/>
      <c r="AR40" s="96"/>
      <c r="AS40" s="97"/>
      <c r="AT40" s="98"/>
      <c r="AU40" s="96"/>
      <c r="AV40" s="96"/>
      <c r="AW40" s="96"/>
      <c r="AX40" s="97"/>
      <c r="AY40" s="98"/>
      <c r="AZ40" s="96"/>
      <c r="BA40" s="96"/>
      <c r="BB40" s="96"/>
      <c r="BC40" s="97"/>
      <c r="BD40" s="98"/>
      <c r="BE40" s="96"/>
      <c r="BF40" s="96"/>
      <c r="BG40" s="96"/>
      <c r="BH40" s="97"/>
      <c r="BI40" s="98"/>
      <c r="BJ40" s="96"/>
      <c r="BK40" s="96"/>
      <c r="BL40" s="96"/>
      <c r="BM40" s="97"/>
      <c r="BN40" s="98"/>
      <c r="BO40" s="96"/>
      <c r="BP40" s="96"/>
      <c r="BQ40" s="96"/>
      <c r="BR40" s="97"/>
      <c r="BS40" s="98"/>
      <c r="BT40" s="96"/>
      <c r="BU40" s="96"/>
      <c r="BV40" s="96"/>
      <c r="BW40" s="97"/>
      <c r="BX40" s="98"/>
      <c r="BY40" s="96"/>
      <c r="BZ40" s="96"/>
      <c r="CA40" s="96"/>
      <c r="CB40" s="97"/>
      <c r="CC40" s="98"/>
      <c r="CD40" s="96"/>
      <c r="CE40" s="96"/>
      <c r="CF40" s="96"/>
      <c r="CG40" s="97"/>
      <c r="CH40" s="98"/>
      <c r="CI40" s="96"/>
      <c r="CJ40" s="96"/>
      <c r="CK40" s="96"/>
      <c r="CL40" s="97"/>
      <c r="CM40" s="98"/>
      <c r="CN40" s="96"/>
      <c r="CO40" s="96"/>
      <c r="CP40" s="96"/>
      <c r="CQ40" s="97"/>
      <c r="CR40" s="98"/>
      <c r="CS40" s="96"/>
      <c r="CT40" s="96"/>
      <c r="CU40" s="96"/>
      <c r="CV40" s="97"/>
      <c r="CW40" s="98"/>
      <c r="CX40" s="96"/>
      <c r="CY40" s="96"/>
      <c r="CZ40" s="96"/>
      <c r="DA40" s="97"/>
      <c r="DB40" s="98"/>
      <c r="DC40" s="96"/>
      <c r="DD40" s="96"/>
      <c r="DE40" s="96"/>
      <c r="DF40" s="97"/>
      <c r="DG40" s="98"/>
      <c r="DH40" s="96"/>
      <c r="DI40" s="96"/>
      <c r="DJ40" s="96"/>
      <c r="DK40" s="97"/>
      <c r="DL40" s="98"/>
      <c r="DM40" s="96"/>
      <c r="DN40" s="96"/>
      <c r="DO40" s="96"/>
      <c r="DP40" s="97"/>
      <c r="DQ40" s="98"/>
      <c r="DR40" s="96"/>
      <c r="DS40" s="96"/>
      <c r="DT40" s="96"/>
      <c r="DU40" s="97"/>
      <c r="DV40" s="98"/>
      <c r="DW40" s="96"/>
      <c r="DX40" s="96"/>
      <c r="DY40" s="96"/>
      <c r="DZ40" s="97"/>
      <c r="EA40" s="98"/>
      <c r="EB40" s="96"/>
      <c r="EC40" s="96"/>
      <c r="ED40" s="96"/>
      <c r="EE40" s="97"/>
      <c r="EF40" s="98"/>
      <c r="EG40" s="96"/>
      <c r="EH40" s="96"/>
      <c r="EI40" s="96"/>
      <c r="EJ40" s="97"/>
      <c r="EK40" s="98"/>
      <c r="EL40" s="96"/>
      <c r="EM40" s="96"/>
      <c r="EN40" s="96"/>
      <c r="EO40" s="97"/>
      <c r="EP40" s="98"/>
      <c r="EQ40" s="96"/>
      <c r="ER40" s="96"/>
      <c r="ES40" s="96"/>
      <c r="ET40" s="97"/>
      <c r="EU40" s="98"/>
      <c r="EV40" s="96"/>
      <c r="EW40" s="96"/>
      <c r="EX40" s="96"/>
      <c r="EY40" s="97"/>
      <c r="EZ40" s="98"/>
      <c r="FA40" s="96"/>
      <c r="FB40" s="96"/>
      <c r="FC40" s="96"/>
      <c r="FD40" s="97"/>
      <c r="FE40" s="98"/>
      <c r="FF40" s="96"/>
      <c r="FG40" s="96"/>
      <c r="FH40" s="96"/>
      <c r="FI40" s="97"/>
      <c r="FJ40" s="98"/>
      <c r="FK40" s="96"/>
      <c r="FL40" s="96"/>
      <c r="FM40" s="96"/>
      <c r="FN40" s="97"/>
      <c r="FO40" s="98"/>
      <c r="FP40" s="96"/>
      <c r="FQ40" s="96"/>
      <c r="FR40" s="96"/>
      <c r="FS40" s="97"/>
      <c r="FT40" s="98"/>
      <c r="FU40" s="96"/>
      <c r="FV40" s="96"/>
      <c r="FW40" s="96"/>
      <c r="FX40" s="97"/>
      <c r="FY40" s="98"/>
      <c r="FZ40" s="96"/>
      <c r="GA40" s="96"/>
      <c r="GB40" s="96"/>
      <c r="GC40" s="97"/>
      <c r="GD40" s="98"/>
      <c r="GE40" s="96"/>
      <c r="GF40" s="96"/>
      <c r="GG40" s="96"/>
      <c r="GH40" s="97"/>
      <c r="GI40" s="98"/>
      <c r="GJ40" s="96"/>
      <c r="GK40" s="96"/>
      <c r="GL40" s="96"/>
      <c r="GM40" s="97"/>
      <c r="GN40" s="98"/>
      <c r="GO40" s="96"/>
      <c r="GP40" s="96"/>
      <c r="GQ40" s="96"/>
      <c r="GR40" s="97"/>
      <c r="GS40" s="98"/>
      <c r="GT40" s="96"/>
      <c r="GU40" s="96"/>
      <c r="GV40" s="96"/>
      <c r="GW40" s="97"/>
      <c r="GX40" s="98"/>
      <c r="GY40" s="96"/>
      <c r="GZ40" s="96"/>
      <c r="HA40" s="96"/>
      <c r="HB40" s="97"/>
      <c r="HC40" s="98"/>
      <c r="HD40" s="96"/>
      <c r="HE40" s="96"/>
      <c r="HF40" s="96"/>
      <c r="HG40" s="97"/>
      <c r="HH40" s="98"/>
      <c r="HI40" s="96"/>
      <c r="HJ40" s="96"/>
      <c r="HK40" s="96"/>
      <c r="HL40" s="97"/>
      <c r="HM40" s="98"/>
      <c r="HN40" s="96"/>
      <c r="HO40" s="96"/>
      <c r="HP40" s="96"/>
      <c r="HQ40" s="97"/>
      <c r="HR40" s="98"/>
      <c r="HS40" s="96"/>
      <c r="HT40" s="96"/>
      <c r="HU40" s="96"/>
      <c r="HV40" s="97"/>
      <c r="HW40" s="98"/>
      <c r="HX40" s="96"/>
      <c r="HY40" s="96"/>
      <c r="HZ40" s="96"/>
      <c r="IA40" s="97"/>
      <c r="IB40" s="98"/>
      <c r="IC40" s="96"/>
      <c r="ID40" s="96"/>
      <c r="IE40" s="96"/>
      <c r="IF40" s="97"/>
      <c r="IG40" s="98"/>
    </row>
    <row r="41" spans="1:9" s="102" customFormat="1" ht="12.75">
      <c r="A41" s="99"/>
      <c r="B41" s="100"/>
      <c r="C41" s="100"/>
      <c r="D41" s="100"/>
      <c r="E41" s="100"/>
      <c r="F41" s="100"/>
      <c r="G41" s="100"/>
      <c r="H41" s="100"/>
      <c r="I41" s="100"/>
    </row>
    <row r="42" spans="1:241" s="18" customFormat="1" ht="12.75">
      <c r="A42" s="103"/>
      <c r="B42" s="93"/>
      <c r="C42" s="93"/>
      <c r="D42" s="93"/>
      <c r="E42" s="93"/>
      <c r="F42" s="94"/>
      <c r="G42" s="95"/>
      <c r="H42" s="93"/>
      <c r="I42" s="96"/>
      <c r="J42" s="97"/>
      <c r="K42" s="104"/>
      <c r="L42" s="96"/>
      <c r="M42" s="96"/>
      <c r="N42" s="96"/>
      <c r="O42" s="97"/>
      <c r="P42" s="104"/>
      <c r="Q42" s="96"/>
      <c r="R42" s="96"/>
      <c r="S42" s="96"/>
      <c r="T42" s="97"/>
      <c r="U42" s="104"/>
      <c r="V42" s="96"/>
      <c r="W42" s="96"/>
      <c r="X42" s="96"/>
      <c r="Y42" s="97"/>
      <c r="Z42" s="104"/>
      <c r="AA42" s="96"/>
      <c r="AB42" s="96"/>
      <c r="AC42" s="96"/>
      <c r="AD42" s="97"/>
      <c r="AE42" s="104"/>
      <c r="AF42" s="96"/>
      <c r="AG42" s="96"/>
      <c r="AH42" s="96"/>
      <c r="AI42" s="97"/>
      <c r="AJ42" s="104"/>
      <c r="AK42" s="96"/>
      <c r="AL42" s="96"/>
      <c r="AM42" s="96"/>
      <c r="AN42" s="97"/>
      <c r="AO42" s="104"/>
      <c r="AP42" s="96"/>
      <c r="AQ42" s="96"/>
      <c r="AR42" s="96"/>
      <c r="AS42" s="97"/>
      <c r="AT42" s="104"/>
      <c r="AU42" s="96"/>
      <c r="AV42" s="96"/>
      <c r="AW42" s="96"/>
      <c r="AX42" s="97"/>
      <c r="AY42" s="104"/>
      <c r="AZ42" s="96"/>
      <c r="BA42" s="96"/>
      <c r="BB42" s="96"/>
      <c r="BC42" s="97"/>
      <c r="BD42" s="104"/>
      <c r="BE42" s="96"/>
      <c r="BF42" s="96"/>
      <c r="BG42" s="96"/>
      <c r="BH42" s="97"/>
      <c r="BI42" s="104"/>
      <c r="BJ42" s="96"/>
      <c r="BK42" s="96"/>
      <c r="BL42" s="96"/>
      <c r="BM42" s="97"/>
      <c r="BN42" s="104"/>
      <c r="BO42" s="96"/>
      <c r="BP42" s="96"/>
      <c r="BQ42" s="96"/>
      <c r="BR42" s="97"/>
      <c r="BS42" s="104"/>
      <c r="BT42" s="96"/>
      <c r="BU42" s="96"/>
      <c r="BV42" s="96"/>
      <c r="BW42" s="97"/>
      <c r="BX42" s="104"/>
      <c r="BY42" s="96"/>
      <c r="BZ42" s="96"/>
      <c r="CA42" s="96"/>
      <c r="CB42" s="97"/>
      <c r="CC42" s="104"/>
      <c r="CD42" s="96"/>
      <c r="CE42" s="96"/>
      <c r="CF42" s="96"/>
      <c r="CG42" s="97"/>
      <c r="CH42" s="104"/>
      <c r="CI42" s="96"/>
      <c r="CJ42" s="96"/>
      <c r="CK42" s="96"/>
      <c r="CL42" s="97"/>
      <c r="CM42" s="104"/>
      <c r="CN42" s="96"/>
      <c r="CO42" s="96"/>
      <c r="CP42" s="96"/>
      <c r="CQ42" s="97"/>
      <c r="CR42" s="104"/>
      <c r="CS42" s="96"/>
      <c r="CT42" s="96"/>
      <c r="CU42" s="96"/>
      <c r="CV42" s="97"/>
      <c r="CW42" s="104"/>
      <c r="CX42" s="96"/>
      <c r="CY42" s="96"/>
      <c r="CZ42" s="96"/>
      <c r="DA42" s="97"/>
      <c r="DB42" s="104"/>
      <c r="DC42" s="96"/>
      <c r="DD42" s="96"/>
      <c r="DE42" s="96"/>
      <c r="DF42" s="97"/>
      <c r="DG42" s="104"/>
      <c r="DH42" s="96"/>
      <c r="DI42" s="96"/>
      <c r="DJ42" s="96"/>
      <c r="DK42" s="97"/>
      <c r="DL42" s="104"/>
      <c r="DM42" s="96"/>
      <c r="DN42" s="96"/>
      <c r="DO42" s="96"/>
      <c r="DP42" s="97"/>
      <c r="DQ42" s="104"/>
      <c r="DR42" s="96"/>
      <c r="DS42" s="96"/>
      <c r="DT42" s="96"/>
      <c r="DU42" s="97"/>
      <c r="DV42" s="104"/>
      <c r="DW42" s="96"/>
      <c r="DX42" s="96"/>
      <c r="DY42" s="96"/>
      <c r="DZ42" s="97"/>
      <c r="EA42" s="104"/>
      <c r="EB42" s="96"/>
      <c r="EC42" s="96"/>
      <c r="ED42" s="96"/>
      <c r="EE42" s="97"/>
      <c r="EF42" s="104"/>
      <c r="EG42" s="96"/>
      <c r="EH42" s="96"/>
      <c r="EI42" s="96"/>
      <c r="EJ42" s="97"/>
      <c r="EK42" s="104"/>
      <c r="EL42" s="96"/>
      <c r="EM42" s="96"/>
      <c r="EN42" s="96"/>
      <c r="EO42" s="97"/>
      <c r="EP42" s="104"/>
      <c r="EQ42" s="96"/>
      <c r="ER42" s="96"/>
      <c r="ES42" s="96"/>
      <c r="ET42" s="97"/>
      <c r="EU42" s="104"/>
      <c r="EV42" s="96"/>
      <c r="EW42" s="96"/>
      <c r="EX42" s="96"/>
      <c r="EY42" s="97"/>
      <c r="EZ42" s="104"/>
      <c r="FA42" s="96"/>
      <c r="FB42" s="96"/>
      <c r="FC42" s="96"/>
      <c r="FD42" s="97"/>
      <c r="FE42" s="104"/>
      <c r="FF42" s="96"/>
      <c r="FG42" s="96"/>
      <c r="FH42" s="96"/>
      <c r="FI42" s="97"/>
      <c r="FJ42" s="104"/>
      <c r="FK42" s="96"/>
      <c r="FL42" s="96"/>
      <c r="FM42" s="96"/>
      <c r="FN42" s="97"/>
      <c r="FO42" s="104"/>
      <c r="FP42" s="96"/>
      <c r="FQ42" s="96"/>
      <c r="FR42" s="96"/>
      <c r="FS42" s="97"/>
      <c r="FT42" s="104"/>
      <c r="FU42" s="96"/>
      <c r="FV42" s="96"/>
      <c r="FW42" s="96"/>
      <c r="FX42" s="97"/>
      <c r="FY42" s="104"/>
      <c r="FZ42" s="96"/>
      <c r="GA42" s="96"/>
      <c r="GB42" s="96"/>
      <c r="GC42" s="97"/>
      <c r="GD42" s="104"/>
      <c r="GE42" s="96"/>
      <c r="GF42" s="96"/>
      <c r="GG42" s="96"/>
      <c r="GH42" s="97"/>
      <c r="GI42" s="104"/>
      <c r="GJ42" s="96"/>
      <c r="GK42" s="96"/>
      <c r="GL42" s="96"/>
      <c r="GM42" s="97"/>
      <c r="GN42" s="104"/>
      <c r="GO42" s="96"/>
      <c r="GP42" s="96"/>
      <c r="GQ42" s="96"/>
      <c r="GR42" s="97"/>
      <c r="GS42" s="104"/>
      <c r="GT42" s="96"/>
      <c r="GU42" s="96"/>
      <c r="GV42" s="96"/>
      <c r="GW42" s="97"/>
      <c r="GX42" s="104"/>
      <c r="GY42" s="96"/>
      <c r="GZ42" s="96"/>
      <c r="HA42" s="96"/>
      <c r="HB42" s="97"/>
      <c r="HC42" s="104"/>
      <c r="HD42" s="96"/>
      <c r="HE42" s="96"/>
      <c r="HF42" s="96"/>
      <c r="HG42" s="97"/>
      <c r="HH42" s="104"/>
      <c r="HI42" s="96"/>
      <c r="HJ42" s="96"/>
      <c r="HK42" s="96"/>
      <c r="HL42" s="97"/>
      <c r="HM42" s="104"/>
      <c r="HN42" s="96"/>
      <c r="HO42" s="96"/>
      <c r="HP42" s="96"/>
      <c r="HQ42" s="97"/>
      <c r="HR42" s="104"/>
      <c r="HS42" s="96"/>
      <c r="HT42" s="96"/>
      <c r="HU42" s="96"/>
      <c r="HV42" s="97"/>
      <c r="HW42" s="104"/>
      <c r="HX42" s="96"/>
      <c r="HY42" s="96"/>
      <c r="HZ42" s="96"/>
      <c r="IA42" s="97"/>
      <c r="IB42" s="104"/>
      <c r="IC42" s="96"/>
      <c r="ID42" s="96"/>
      <c r="IE42" s="96"/>
      <c r="IF42" s="97"/>
      <c r="IG42" s="104"/>
    </row>
    <row r="43" spans="8:9" ht="12.75">
      <c r="H43" s="8"/>
      <c r="I43" s="60"/>
    </row>
    <row r="44" spans="8:9" ht="12.75">
      <c r="H44" s="8"/>
      <c r="I44" s="60"/>
    </row>
    <row r="45" spans="8:9" ht="12.75">
      <c r="H45" s="8"/>
      <c r="I45" s="60"/>
    </row>
    <row r="46" spans="8:9" ht="12.75">
      <c r="H46" s="8"/>
      <c r="I46" s="60"/>
    </row>
    <row r="47" spans="8:9" ht="12.75">
      <c r="H47" s="8"/>
      <c r="I47" s="60"/>
    </row>
    <row r="48" spans="8:9" ht="12.75">
      <c r="H48" s="8"/>
      <c r="I48" s="60"/>
    </row>
    <row r="49" spans="8:9" ht="12.75">
      <c r="H49" s="8"/>
      <c r="I49" s="60"/>
    </row>
    <row r="50" spans="8:9" ht="12.75">
      <c r="H50" s="8"/>
      <c r="I50" s="60"/>
    </row>
    <row r="51" spans="8:9" ht="12.75">
      <c r="H51" s="8"/>
      <c r="I51" s="60"/>
    </row>
  </sheetData>
  <mergeCells count="6">
    <mergeCell ref="A39:H39"/>
    <mergeCell ref="A38:H38"/>
    <mergeCell ref="A2:E2"/>
    <mergeCell ref="C4:F4"/>
    <mergeCell ref="A8:A9"/>
    <mergeCell ref="E8:F8"/>
  </mergeCells>
  <printOptions/>
  <pageMargins left="0.75" right="0.75" top="1" bottom="1" header="0.5" footer="0.5"/>
  <pageSetup horizontalDpi="600" verticalDpi="600" orientation="portrait" paperSize="9" scale="82" r:id="rId2"/>
  <ignoredErrors>
    <ignoredError sqref="B8:C8" numberStoredAsText="1"/>
  </ignoredErrors>
  <drawing r:id="rId1"/>
</worksheet>
</file>

<file path=xl/worksheets/sheet10.xml><?xml version="1.0" encoding="utf-8"?>
<worksheet xmlns="http://schemas.openxmlformats.org/spreadsheetml/2006/main" xmlns:r="http://schemas.openxmlformats.org/officeDocument/2006/relationships">
  <sheetPr codeName="Foglio8">
    <pageSetUpPr fitToPage="1"/>
  </sheetPr>
  <dimension ref="A1:G19"/>
  <sheetViews>
    <sheetView showGridLines="0" workbookViewId="0" topLeftCell="A1">
      <selection activeCell="A1" sqref="A1"/>
    </sheetView>
  </sheetViews>
  <sheetFormatPr defaultColWidth="9.140625" defaultRowHeight="12.75"/>
  <cols>
    <col min="1" max="1" width="23.00390625" style="347" customWidth="1"/>
    <col min="2" max="2" width="11.8515625" style="347" customWidth="1"/>
    <col min="3" max="3" width="15.7109375" style="347" customWidth="1"/>
    <col min="4" max="4" width="14.421875" style="347" customWidth="1"/>
    <col min="5" max="5" width="13.28125" style="347" customWidth="1"/>
    <col min="6" max="16384" width="9.140625" style="347" customWidth="1"/>
  </cols>
  <sheetData>
    <row r="1" spans="1:2" ht="17.25" customHeight="1">
      <c r="A1" s="370" t="s">
        <v>201</v>
      </c>
      <c r="B1" s="370"/>
    </row>
    <row r="2" ht="19.5" customHeight="1">
      <c r="A2" s="349"/>
    </row>
    <row r="3" spans="1:7" ht="13.5" customHeight="1">
      <c r="A3" s="349"/>
      <c r="G3" s="323" t="s">
        <v>5</v>
      </c>
    </row>
    <row r="4" spans="1:7" s="321" customFormat="1" ht="24" customHeight="1">
      <c r="A4" s="350" t="s">
        <v>155</v>
      </c>
      <c r="B4" s="395" t="s">
        <v>156</v>
      </c>
      <c r="C4" s="395"/>
      <c r="D4" s="395" t="s">
        <v>196</v>
      </c>
      <c r="E4" s="395"/>
      <c r="F4" s="395"/>
      <c r="G4" s="395"/>
    </row>
    <row r="5" spans="1:7" s="326" customFormat="1" ht="24" customHeight="1">
      <c r="A5" s="324"/>
      <c r="B5" s="319" t="s">
        <v>202</v>
      </c>
      <c r="C5" s="396" t="s">
        <v>190</v>
      </c>
      <c r="D5" s="396" t="s">
        <v>160</v>
      </c>
      <c r="E5" s="396" t="s">
        <v>161</v>
      </c>
      <c r="F5" s="395" t="s">
        <v>178</v>
      </c>
      <c r="G5" s="395"/>
    </row>
    <row r="6" spans="1:7" s="326" customFormat="1" ht="30" customHeight="1">
      <c r="A6" s="327"/>
      <c r="B6" s="318"/>
      <c r="C6" s="396"/>
      <c r="D6" s="396"/>
      <c r="E6" s="396"/>
      <c r="F6" s="319" t="s">
        <v>163</v>
      </c>
      <c r="G6" s="328" t="s">
        <v>192</v>
      </c>
    </row>
    <row r="7" spans="1:7" ht="13.5" customHeight="1">
      <c r="A7" s="351" t="s">
        <v>200</v>
      </c>
      <c r="B7" s="353">
        <v>53</v>
      </c>
      <c r="C7" s="352">
        <v>52</v>
      </c>
      <c r="D7" s="352">
        <v>0</v>
      </c>
      <c r="E7" s="352">
        <v>-1</v>
      </c>
      <c r="F7" s="352">
        <v>-1</v>
      </c>
      <c r="G7" s="353">
        <v>-1</v>
      </c>
    </row>
    <row r="8" spans="1:7" ht="12" customHeight="1">
      <c r="A8" s="351" t="s">
        <v>199</v>
      </c>
      <c r="B8" s="353">
        <v>48</v>
      </c>
      <c r="C8" s="352">
        <v>41</v>
      </c>
      <c r="D8" s="352">
        <v>-12</v>
      </c>
      <c r="E8" s="352">
        <v>-7</v>
      </c>
      <c r="F8" s="352">
        <v>-19</v>
      </c>
      <c r="G8" s="353">
        <v>-18</v>
      </c>
    </row>
    <row r="9" spans="1:7" ht="12" customHeight="1">
      <c r="A9" s="351" t="s">
        <v>203</v>
      </c>
      <c r="B9" s="352">
        <v>8</v>
      </c>
      <c r="C9" s="352">
        <v>0</v>
      </c>
      <c r="D9" s="353">
        <v>0</v>
      </c>
      <c r="E9" s="353">
        <v>0</v>
      </c>
      <c r="F9" s="352">
        <v>0</v>
      </c>
      <c r="G9" s="353">
        <v>0</v>
      </c>
    </row>
    <row r="10" spans="1:7" ht="4.5" customHeight="1">
      <c r="A10" s="351"/>
      <c r="B10" s="353"/>
      <c r="C10" s="368"/>
      <c r="D10" s="353"/>
      <c r="E10" s="353"/>
      <c r="F10" s="368"/>
      <c r="G10" s="353"/>
    </row>
    <row r="11" spans="1:7" s="369" customFormat="1" ht="17.25" customHeight="1">
      <c r="A11" s="359" t="s">
        <v>169</v>
      </c>
      <c r="B11" s="360">
        <v>109</v>
      </c>
      <c r="C11" s="360">
        <v>93</v>
      </c>
      <c r="D11" s="360">
        <v>-12</v>
      </c>
      <c r="E11" s="360">
        <v>-8</v>
      </c>
      <c r="F11" s="360">
        <v>-20</v>
      </c>
      <c r="G11" s="362">
        <v>-19</v>
      </c>
    </row>
    <row r="12" spans="1:7" ht="24" customHeight="1">
      <c r="A12" s="432" t="s">
        <v>204</v>
      </c>
      <c r="B12" s="434"/>
      <c r="C12" s="434"/>
      <c r="D12" s="434"/>
      <c r="E12" s="434"/>
      <c r="F12" s="434"/>
      <c r="G12" s="434"/>
    </row>
    <row r="13" spans="1:7" ht="25.5" customHeight="1">
      <c r="A13" s="432" t="s">
        <v>205</v>
      </c>
      <c r="B13" s="434"/>
      <c r="C13" s="434"/>
      <c r="D13" s="434"/>
      <c r="E13" s="434"/>
      <c r="F13" s="434"/>
      <c r="G13" s="434"/>
    </row>
    <row r="14" ht="4.5" customHeight="1">
      <c r="A14" s="346"/>
    </row>
    <row r="15" ht="17.25" customHeight="1"/>
    <row r="16" ht="17.25" customHeight="1"/>
    <row r="17" spans="1:7" ht="17.25" customHeight="1">
      <c r="A17" s="366"/>
      <c r="B17"/>
      <c r="C17"/>
      <c r="D17"/>
      <c r="E17"/>
      <c r="F17"/>
      <c r="G17"/>
    </row>
    <row r="18" spans="1:7" ht="15.75">
      <c r="A18" s="367"/>
      <c r="B18"/>
      <c r="C18"/>
      <c r="D18"/>
      <c r="E18"/>
      <c r="F18"/>
      <c r="G18"/>
    </row>
    <row r="19" spans="1:7" ht="15.75">
      <c r="A19" s="367"/>
      <c r="B19"/>
      <c r="C19"/>
      <c r="D19"/>
      <c r="E19"/>
      <c r="F19"/>
      <c r="G19"/>
    </row>
    <row r="20" ht="12.75" customHeight="1"/>
    <row r="21" ht="13.5" customHeight="1"/>
    <row r="22" ht="13.5" customHeight="1"/>
    <row r="23" ht="12.75" customHeight="1"/>
  </sheetData>
  <mergeCells count="8">
    <mergeCell ref="F5:G5"/>
    <mergeCell ref="A12:G12"/>
    <mergeCell ref="A13:G13"/>
    <mergeCell ref="D4:G4"/>
    <mergeCell ref="B4:C4"/>
    <mergeCell ref="C5:C6"/>
    <mergeCell ref="D5:D6"/>
    <mergeCell ref="E5:E6"/>
  </mergeCells>
  <printOptions/>
  <pageMargins left="0.17" right="0.23" top="0.6" bottom="0.48" header="0.23" footer="0.23"/>
  <pageSetup fitToHeight="1" fitToWidth="1" horizontalDpi="600" verticalDpi="600" orientation="landscape" paperSize="9" r:id="rId2"/>
  <headerFooter alignWithMargins="0">
    <oddHeader>&amp;C&amp;8&amp;A</oddHeader>
    <oddFooter>&amp;L&amp;8&amp;D - &amp;T&amp;R&amp;8&amp;Z&amp;F</oddFooter>
  </headerFooter>
  <drawing r:id="rId1"/>
</worksheet>
</file>

<file path=xl/worksheets/sheet11.xml><?xml version="1.0" encoding="utf-8"?>
<worksheet xmlns="http://schemas.openxmlformats.org/spreadsheetml/2006/main" xmlns:r="http://schemas.openxmlformats.org/officeDocument/2006/relationships">
  <sheetPr codeName="Foglio9">
    <pageSetUpPr fitToPage="1"/>
  </sheetPr>
  <dimension ref="A1:G13"/>
  <sheetViews>
    <sheetView showGridLines="0" workbookViewId="0" topLeftCell="A1">
      <selection activeCell="D10" sqref="D10"/>
    </sheetView>
  </sheetViews>
  <sheetFormatPr defaultColWidth="9.140625" defaultRowHeight="12.75"/>
  <cols>
    <col min="1" max="1" width="23.00390625" style="347" customWidth="1"/>
    <col min="2" max="2" width="9.140625" style="347" customWidth="1"/>
    <col min="3" max="3" width="16.8515625" style="347" customWidth="1"/>
    <col min="4" max="4" width="12.00390625" style="347" customWidth="1"/>
    <col min="5" max="5" width="12.7109375" style="347" customWidth="1"/>
    <col min="6" max="6" width="9.140625" style="347" customWidth="1"/>
    <col min="7" max="7" width="10.57421875" style="347" bestFit="1" customWidth="1"/>
    <col min="8" max="16384" width="9.140625" style="347" customWidth="1"/>
  </cols>
  <sheetData>
    <row r="1" spans="1:4" ht="18.75" customHeight="1">
      <c r="A1" s="370" t="s">
        <v>206</v>
      </c>
      <c r="B1" s="370"/>
      <c r="C1" s="370"/>
      <c r="D1" s="370"/>
    </row>
    <row r="2" ht="11.25" customHeight="1">
      <c r="A2" s="349"/>
    </row>
    <row r="3" spans="1:7" ht="13.5" customHeight="1">
      <c r="A3" s="349"/>
      <c r="G3" s="323" t="s">
        <v>5</v>
      </c>
    </row>
    <row r="4" spans="1:7" ht="24" customHeight="1">
      <c r="A4" s="324" t="s">
        <v>155</v>
      </c>
      <c r="B4" s="395" t="s">
        <v>156</v>
      </c>
      <c r="C4" s="395"/>
      <c r="D4" s="395" t="s">
        <v>196</v>
      </c>
      <c r="E4" s="395"/>
      <c r="F4" s="395"/>
      <c r="G4" s="395"/>
    </row>
    <row r="5" spans="1:7" s="358" customFormat="1" ht="24" customHeight="1">
      <c r="A5" s="371"/>
      <c r="B5" s="319" t="s">
        <v>189</v>
      </c>
      <c r="C5" s="396" t="s">
        <v>190</v>
      </c>
      <c r="D5" s="396" t="s">
        <v>160</v>
      </c>
      <c r="E5" s="396" t="s">
        <v>161</v>
      </c>
      <c r="F5" s="395" t="s">
        <v>187</v>
      </c>
      <c r="G5" s="395"/>
    </row>
    <row r="6" spans="1:7" s="358" customFormat="1" ht="30" customHeight="1">
      <c r="A6" s="327"/>
      <c r="B6" s="318"/>
      <c r="C6" s="396"/>
      <c r="D6" s="396"/>
      <c r="E6" s="396"/>
      <c r="F6" s="319" t="s">
        <v>191</v>
      </c>
      <c r="G6" s="328" t="s">
        <v>164</v>
      </c>
    </row>
    <row r="7" spans="1:7" s="373" customFormat="1" ht="15.75" customHeight="1">
      <c r="A7" s="372" t="s">
        <v>166</v>
      </c>
      <c r="B7" s="330">
        <v>4</v>
      </c>
      <c r="C7" s="330">
        <v>3</v>
      </c>
      <c r="D7" s="330">
        <v>0</v>
      </c>
      <c r="E7" s="330">
        <v>-1</v>
      </c>
      <c r="F7" s="323">
        <v>-1</v>
      </c>
      <c r="G7" s="323">
        <v>-1</v>
      </c>
    </row>
    <row r="8" spans="1:7" s="373" customFormat="1" ht="12" customHeight="1">
      <c r="A8" s="329" t="s">
        <v>193</v>
      </c>
      <c r="B8" s="330">
        <v>227</v>
      </c>
      <c r="C8" s="330">
        <v>143</v>
      </c>
      <c r="D8" s="330">
        <v>1</v>
      </c>
      <c r="E8" s="330">
        <v>-85</v>
      </c>
      <c r="F8" s="323">
        <v>-84</v>
      </c>
      <c r="G8" s="374">
        <v>-71</v>
      </c>
    </row>
    <row r="9" spans="1:7" s="373" customFormat="1" ht="4.5" customHeight="1">
      <c r="A9" s="329"/>
      <c r="B9" s="330"/>
      <c r="C9" s="330"/>
      <c r="D9" s="330"/>
      <c r="E9" s="323"/>
      <c r="F9" s="323"/>
      <c r="G9" s="374"/>
    </row>
    <row r="10" spans="1:7" s="375" customFormat="1" ht="17.25" customHeight="1">
      <c r="A10" s="339" t="s">
        <v>207</v>
      </c>
      <c r="B10" s="340">
        <v>231</v>
      </c>
      <c r="C10" s="340">
        <v>146</v>
      </c>
      <c r="D10" s="340">
        <v>1</v>
      </c>
      <c r="E10" s="340">
        <v>-86</v>
      </c>
      <c r="F10" s="340">
        <v>-85</v>
      </c>
      <c r="G10" s="340">
        <v>-72</v>
      </c>
    </row>
    <row r="11" ht="17.25" customHeight="1"/>
    <row r="12" ht="12.75">
      <c r="A12" s="346"/>
    </row>
    <row r="13" ht="12.75">
      <c r="A13" s="346"/>
    </row>
    <row r="14" ht="17.25" customHeight="1"/>
    <row r="15" ht="17.25" customHeight="1"/>
    <row r="16" ht="17.25" customHeight="1"/>
    <row r="17" ht="17.25" customHeight="1"/>
    <row r="18" ht="17.25" customHeight="1"/>
    <row r="19" ht="17.25" customHeight="1"/>
  </sheetData>
  <mergeCells count="6">
    <mergeCell ref="F5:G5"/>
    <mergeCell ref="D4:G4"/>
    <mergeCell ref="B4:C4"/>
    <mergeCell ref="C5:C6"/>
    <mergeCell ref="D5:D6"/>
    <mergeCell ref="E5:E6"/>
  </mergeCells>
  <printOptions/>
  <pageMargins left="0.17" right="0.23" top="0.6" bottom="0.48" header="0.23" footer="0.23"/>
  <pageSetup fitToHeight="1" fitToWidth="1" horizontalDpi="600" verticalDpi="600" orientation="landscape" paperSize="9" r:id="rId2"/>
  <headerFooter alignWithMargins="0">
    <oddHeader>&amp;C&amp;8&amp;A</oddHeader>
    <oddFooter>&amp;L&amp;8&amp;D - &amp;T&amp;R&amp;8&amp;Z&amp;F</oddFooter>
  </headerFooter>
  <drawing r:id="rId1"/>
</worksheet>
</file>

<file path=xl/worksheets/sheet12.xml><?xml version="1.0" encoding="utf-8"?>
<worksheet xmlns="http://schemas.openxmlformats.org/spreadsheetml/2006/main" xmlns:r="http://schemas.openxmlformats.org/officeDocument/2006/relationships">
  <sheetPr codeName="Foglio14">
    <pageSetUpPr fitToPage="1"/>
  </sheetPr>
  <dimension ref="A1:G9"/>
  <sheetViews>
    <sheetView showGridLines="0" workbookViewId="0" topLeftCell="A1">
      <selection activeCell="C14" sqref="C14"/>
    </sheetView>
  </sheetViews>
  <sheetFormatPr defaultColWidth="9.140625" defaultRowHeight="12.75"/>
  <cols>
    <col min="1" max="1" width="23.00390625" style="321" customWidth="1"/>
    <col min="2" max="2" width="9.140625" style="321" customWidth="1"/>
    <col min="3" max="3" width="16.8515625" style="321" customWidth="1"/>
    <col min="4" max="4" width="14.28125" style="321" customWidth="1"/>
    <col min="5" max="5" width="15.28125" style="321" customWidth="1"/>
    <col min="6" max="6" width="9.140625" style="321" customWidth="1"/>
    <col min="7" max="7" width="10.57421875" style="321" bestFit="1" customWidth="1"/>
    <col min="8" max="16384" width="9.140625" style="321" customWidth="1"/>
  </cols>
  <sheetData>
    <row r="1" spans="1:2" ht="17.25" customHeight="1">
      <c r="A1" s="370" t="s">
        <v>208</v>
      </c>
      <c r="B1" s="370"/>
    </row>
    <row r="2" ht="17.25" customHeight="1">
      <c r="A2" s="322"/>
    </row>
    <row r="3" spans="1:7" s="347" customFormat="1" ht="13.5" customHeight="1">
      <c r="A3" s="349"/>
      <c r="G3" s="323" t="s">
        <v>184</v>
      </c>
    </row>
    <row r="4" spans="1:7" s="347" customFormat="1" ht="24" customHeight="1">
      <c r="A4" s="324" t="s">
        <v>155</v>
      </c>
      <c r="B4" s="395" t="s">
        <v>185</v>
      </c>
      <c r="C4" s="395"/>
      <c r="D4" s="395" t="s">
        <v>186</v>
      </c>
      <c r="E4" s="395"/>
      <c r="F4" s="395"/>
      <c r="G4" s="395"/>
    </row>
    <row r="5" spans="1:7" s="358" customFormat="1" ht="24" customHeight="1">
      <c r="A5" s="371"/>
      <c r="B5" s="319" t="s">
        <v>189</v>
      </c>
      <c r="C5" s="396" t="s">
        <v>190</v>
      </c>
      <c r="D5" s="396" t="s">
        <v>160</v>
      </c>
      <c r="E5" s="396" t="s">
        <v>161</v>
      </c>
      <c r="F5" s="395" t="s">
        <v>178</v>
      </c>
      <c r="G5" s="395"/>
    </row>
    <row r="6" spans="1:7" s="358" customFormat="1" ht="30" customHeight="1">
      <c r="A6" s="327"/>
      <c r="B6" s="318"/>
      <c r="C6" s="396"/>
      <c r="D6" s="396"/>
      <c r="E6" s="396"/>
      <c r="F6" s="319" t="s">
        <v>163</v>
      </c>
      <c r="G6" s="328" t="s">
        <v>209</v>
      </c>
    </row>
    <row r="7" spans="1:7" ht="13.5" customHeight="1">
      <c r="A7" s="372" t="s">
        <v>210</v>
      </c>
      <c r="B7" s="330">
        <v>56</v>
      </c>
      <c r="C7" s="330">
        <v>55</v>
      </c>
      <c r="D7" s="330">
        <v>0</v>
      </c>
      <c r="E7" s="330">
        <v>-1</v>
      </c>
      <c r="F7" s="330">
        <v>-1</v>
      </c>
      <c r="G7" s="330">
        <v>-1</v>
      </c>
    </row>
    <row r="8" spans="1:7" ht="4.5" customHeight="1">
      <c r="A8" s="335"/>
      <c r="B8" s="336"/>
      <c r="C8" s="337"/>
      <c r="D8" s="336"/>
      <c r="E8" s="336"/>
      <c r="F8" s="337"/>
      <c r="G8" s="376"/>
    </row>
    <row r="9" spans="1:7" s="377" customFormat="1" ht="17.25" customHeight="1">
      <c r="A9" s="339" t="s">
        <v>169</v>
      </c>
      <c r="B9" s="340">
        <v>56</v>
      </c>
      <c r="C9" s="340">
        <v>55</v>
      </c>
      <c r="D9" s="340">
        <v>0</v>
      </c>
      <c r="E9" s="340">
        <v>-1</v>
      </c>
      <c r="F9" s="340">
        <v>-1</v>
      </c>
      <c r="G9" s="341">
        <v>-1</v>
      </c>
    </row>
    <row r="10" ht="17.25" customHeight="1"/>
    <row r="11" ht="17.25" customHeight="1"/>
    <row r="12" ht="17.25" customHeight="1"/>
    <row r="13" ht="17.25" customHeight="1"/>
  </sheetData>
  <mergeCells count="6">
    <mergeCell ref="F5:G5"/>
    <mergeCell ref="D4:G4"/>
    <mergeCell ref="B4:C4"/>
    <mergeCell ref="C5:C6"/>
    <mergeCell ref="D5:D6"/>
    <mergeCell ref="E5:E6"/>
  </mergeCells>
  <printOptions/>
  <pageMargins left="0.17" right="0.23" top="0.6" bottom="0.48" header="0.23" footer="0.23"/>
  <pageSetup fitToHeight="1" fitToWidth="1" horizontalDpi="600" verticalDpi="600" orientation="landscape" paperSize="9" r:id="rId2"/>
  <headerFooter alignWithMargins="0">
    <oddHeader>&amp;C&amp;8&amp;A</oddHeader>
    <oddFooter>&amp;L&amp;8&amp;D - &amp;T&amp;R&amp;8&amp;Z&amp;F</oddFooter>
  </headerFooter>
  <drawing r:id="rId1"/>
</worksheet>
</file>

<file path=xl/worksheets/sheet13.xml><?xml version="1.0" encoding="utf-8"?>
<worksheet xmlns="http://schemas.openxmlformats.org/spreadsheetml/2006/main" xmlns:r="http://schemas.openxmlformats.org/officeDocument/2006/relationships">
  <sheetPr codeName="Foglio7">
    <pageSetUpPr fitToPage="1"/>
  </sheetPr>
  <dimension ref="A1:H18"/>
  <sheetViews>
    <sheetView showGridLines="0" workbookViewId="0" topLeftCell="A1">
      <selection activeCell="H27" sqref="H27"/>
    </sheetView>
  </sheetViews>
  <sheetFormatPr defaultColWidth="9.140625" defaultRowHeight="12.75"/>
  <cols>
    <col min="1" max="1" width="30.7109375" style="347" customWidth="1"/>
    <col min="2" max="5" width="10.7109375" style="347" customWidth="1"/>
    <col min="6" max="6" width="0.71875" style="347" customWidth="1"/>
    <col min="7" max="7" width="12.7109375" style="347" customWidth="1"/>
    <col min="8" max="8" width="13.28125" style="347" customWidth="1"/>
    <col min="9" max="16384" width="9.140625" style="347" customWidth="1"/>
  </cols>
  <sheetData>
    <row r="1" ht="17.25" customHeight="1">
      <c r="A1" s="348" t="s">
        <v>212</v>
      </c>
    </row>
    <row r="2" ht="9.75" customHeight="1">
      <c r="A2" s="378"/>
    </row>
    <row r="3" ht="5.25" customHeight="1">
      <c r="A3" s="378"/>
    </row>
    <row r="4" ht="7.5" customHeight="1">
      <c r="A4" s="378"/>
    </row>
    <row r="5" spans="1:8" ht="13.5" customHeight="1">
      <c r="A5" s="349"/>
      <c r="H5" s="323" t="s">
        <v>5</v>
      </c>
    </row>
    <row r="6" spans="1:8" s="381" customFormat="1" ht="30" customHeight="1">
      <c r="A6" s="379" t="s">
        <v>155</v>
      </c>
      <c r="B6" s="436" t="s">
        <v>213</v>
      </c>
      <c r="C6" s="436"/>
      <c r="D6" s="436"/>
      <c r="E6" s="436"/>
      <c r="F6" s="380"/>
      <c r="G6" s="436" t="s">
        <v>196</v>
      </c>
      <c r="H6" s="436"/>
    </row>
    <row r="7" spans="1:8" s="381" customFormat="1" ht="24" customHeight="1">
      <c r="A7" s="382"/>
      <c r="B7" s="437" t="s">
        <v>224</v>
      </c>
      <c r="C7" s="437" t="s">
        <v>214</v>
      </c>
      <c r="D7" s="437" t="s">
        <v>225</v>
      </c>
      <c r="E7" s="437" t="s">
        <v>222</v>
      </c>
      <c r="F7" s="383"/>
      <c r="G7" s="436" t="s">
        <v>226</v>
      </c>
      <c r="H7" s="436"/>
    </row>
    <row r="8" spans="1:8" s="381" customFormat="1" ht="47.25" customHeight="1">
      <c r="A8" s="384"/>
      <c r="B8" s="437"/>
      <c r="C8" s="437"/>
      <c r="D8" s="437"/>
      <c r="E8" s="437"/>
      <c r="F8" s="383"/>
      <c r="G8" s="383" t="s">
        <v>215</v>
      </c>
      <c r="H8" s="385" t="s">
        <v>216</v>
      </c>
    </row>
    <row r="9" spans="1:8" s="389" customFormat="1" ht="13.5" customHeight="1">
      <c r="A9" s="386" t="s">
        <v>217</v>
      </c>
      <c r="B9" s="387"/>
      <c r="C9" s="387"/>
      <c r="D9" s="387"/>
      <c r="E9" s="387"/>
      <c r="F9" s="387"/>
      <c r="G9" s="387"/>
      <c r="H9" s="388"/>
    </row>
    <row r="10" spans="1:8" s="389" customFormat="1" ht="12" customHeight="1">
      <c r="A10" s="389" t="s">
        <v>211</v>
      </c>
      <c r="B10" s="330">
        <v>210</v>
      </c>
      <c r="C10" s="330">
        <v>161</v>
      </c>
      <c r="D10" s="330">
        <v>49</v>
      </c>
      <c r="E10" s="330">
        <v>36</v>
      </c>
      <c r="F10" s="330"/>
      <c r="G10" s="330">
        <v>-13</v>
      </c>
      <c r="H10" s="330">
        <v>-13</v>
      </c>
    </row>
    <row r="11" spans="1:8" s="389" customFormat="1" ht="12" customHeight="1">
      <c r="A11" s="389" t="s">
        <v>223</v>
      </c>
      <c r="B11" s="330">
        <v>56</v>
      </c>
      <c r="C11" s="330">
        <v>51</v>
      </c>
      <c r="D11" s="330">
        <v>5</v>
      </c>
      <c r="E11" s="330">
        <v>4</v>
      </c>
      <c r="F11" s="330"/>
      <c r="G11" s="330">
        <v>-1</v>
      </c>
      <c r="H11" s="330">
        <v>-1</v>
      </c>
    </row>
    <row r="12" spans="2:8" s="389" customFormat="1" ht="3.75" customHeight="1">
      <c r="B12" s="330"/>
      <c r="C12" s="330"/>
      <c r="D12" s="330"/>
      <c r="E12" s="330"/>
      <c r="F12" s="330"/>
      <c r="G12" s="330"/>
      <c r="H12" s="330"/>
    </row>
    <row r="13" spans="1:8" s="389" customFormat="1" ht="17.25" customHeight="1">
      <c r="A13" s="390" t="s">
        <v>218</v>
      </c>
      <c r="B13" s="391">
        <v>266</v>
      </c>
      <c r="C13" s="391">
        <v>212</v>
      </c>
      <c r="D13" s="391">
        <v>54</v>
      </c>
      <c r="E13" s="391">
        <v>40</v>
      </c>
      <c r="F13" s="391"/>
      <c r="G13" s="391">
        <v>-14</v>
      </c>
      <c r="H13" s="391">
        <v>-14</v>
      </c>
    </row>
    <row r="14" spans="1:8" s="389" customFormat="1" ht="13.5" customHeight="1">
      <c r="A14" s="386" t="s">
        <v>219</v>
      </c>
      <c r="B14" s="323"/>
      <c r="C14" s="323"/>
      <c r="D14" s="323"/>
      <c r="E14" s="323"/>
      <c r="F14" s="323"/>
      <c r="G14" s="323"/>
      <c r="H14" s="330"/>
    </row>
    <row r="15" spans="1:8" s="389" customFormat="1" ht="12" customHeight="1">
      <c r="A15" s="389" t="s">
        <v>220</v>
      </c>
      <c r="B15" s="330">
        <v>362</v>
      </c>
      <c r="C15" s="330">
        <v>330</v>
      </c>
      <c r="D15" s="330">
        <v>32</v>
      </c>
      <c r="E15" s="330">
        <v>21</v>
      </c>
      <c r="F15" s="330"/>
      <c r="G15" s="330">
        <v>-11</v>
      </c>
      <c r="H15" s="330">
        <v>-11</v>
      </c>
    </row>
    <row r="16" spans="1:8" s="373" customFormat="1" ht="3.75" customHeight="1">
      <c r="A16" s="335"/>
      <c r="B16" s="336"/>
      <c r="C16" s="336"/>
      <c r="D16" s="337"/>
      <c r="E16" s="337"/>
      <c r="F16" s="337"/>
      <c r="G16" s="336"/>
      <c r="H16" s="336"/>
    </row>
    <row r="17" spans="1:8" s="375" customFormat="1" ht="17.25" customHeight="1">
      <c r="A17" s="339" t="s">
        <v>178</v>
      </c>
      <c r="B17" s="340">
        <v>628</v>
      </c>
      <c r="C17" s="340">
        <v>542</v>
      </c>
      <c r="D17" s="340">
        <v>86</v>
      </c>
      <c r="E17" s="340">
        <v>61</v>
      </c>
      <c r="F17" s="340"/>
      <c r="G17" s="340">
        <v>-25</v>
      </c>
      <c r="H17" s="341">
        <v>-25</v>
      </c>
    </row>
    <row r="18" spans="1:8" s="393" customFormat="1" ht="18" customHeight="1">
      <c r="A18" s="435" t="s">
        <v>221</v>
      </c>
      <c r="B18" s="435"/>
      <c r="C18" s="392"/>
      <c r="D18" s="392"/>
      <c r="E18" s="392"/>
      <c r="F18" s="392"/>
      <c r="G18" s="392"/>
      <c r="H18" s="392"/>
    </row>
    <row r="19" ht="3.75" customHeight="1"/>
  </sheetData>
  <mergeCells count="8">
    <mergeCell ref="A18:B18"/>
    <mergeCell ref="G7:H7"/>
    <mergeCell ref="B7:B8"/>
    <mergeCell ref="B6:E6"/>
    <mergeCell ref="G6:H6"/>
    <mergeCell ref="C7:C8"/>
    <mergeCell ref="D7:D8"/>
    <mergeCell ref="E7:E8"/>
  </mergeCells>
  <printOptions/>
  <pageMargins left="0.17" right="0.23" top="0.6" bottom="0.48" header="0.23" footer="0.23"/>
  <pageSetup fitToHeight="1" fitToWidth="1" horizontalDpi="600" verticalDpi="600" orientation="landscape" paperSize="9" r:id="rId2"/>
  <headerFooter alignWithMargins="0">
    <oddHeader>&amp;C&amp;8&amp;A</oddHeader>
    <oddFooter>&amp;L&amp;8&amp;D - &amp;T&amp;R&amp;8&amp;Z&amp;F</oddFooter>
  </headerFooter>
  <drawing r:id="rId1"/>
</worksheet>
</file>

<file path=xl/worksheets/sheet2.xml><?xml version="1.0" encoding="utf-8"?>
<worksheet xmlns="http://schemas.openxmlformats.org/spreadsheetml/2006/main" xmlns:r="http://schemas.openxmlformats.org/officeDocument/2006/relationships">
  <sheetPr codeName="Foglio16"/>
  <dimension ref="A2:O40"/>
  <sheetViews>
    <sheetView showGridLines="0" workbookViewId="0" topLeftCell="A1">
      <selection activeCell="A2" sqref="A2:E2"/>
    </sheetView>
  </sheetViews>
  <sheetFormatPr defaultColWidth="9.140625" defaultRowHeight="12.75"/>
  <cols>
    <col min="1" max="1" width="27.7109375" style="105" customWidth="1"/>
    <col min="2" max="2" width="7.7109375" style="105" customWidth="1"/>
    <col min="3" max="5" width="8.7109375" style="105" customWidth="1"/>
    <col min="6" max="6" width="1.7109375" style="111" customWidth="1"/>
    <col min="7" max="7" width="7.7109375" style="105" customWidth="1"/>
    <col min="8" max="11" width="8.7109375" style="105" customWidth="1"/>
    <col min="12" max="12" width="2.421875" style="105" customWidth="1"/>
    <col min="13" max="16384" width="9.140625" style="105" customWidth="1"/>
  </cols>
  <sheetData>
    <row r="2" spans="1:5" ht="27">
      <c r="A2" s="405" t="s">
        <v>106</v>
      </c>
      <c r="B2" s="405"/>
      <c r="C2" s="405"/>
      <c r="D2" s="405"/>
      <c r="E2" s="405"/>
    </row>
    <row r="3" spans="4:13" ht="12.75" customHeight="1">
      <c r="D3" s="106"/>
      <c r="E3" s="106"/>
      <c r="F3" s="107"/>
      <c r="G3" s="106"/>
      <c r="H3" s="106"/>
      <c r="I3" s="106"/>
      <c r="J3" s="108"/>
      <c r="K3" s="108"/>
      <c r="L3" s="108"/>
      <c r="M3" s="109"/>
    </row>
    <row r="4" spans="4:13" ht="12.75" customHeight="1">
      <c r="D4" s="106"/>
      <c r="E4" s="106"/>
      <c r="F4" s="107"/>
      <c r="G4" s="106"/>
      <c r="H4" s="106"/>
      <c r="I4" s="106"/>
      <c r="J4" s="108"/>
      <c r="K4" s="108"/>
      <c r="L4" s="108"/>
      <c r="M4" s="109"/>
    </row>
    <row r="5" ht="18">
      <c r="A5" s="438" t="s">
        <v>34</v>
      </c>
    </row>
    <row r="6" spans="2:9" ht="15">
      <c r="B6" s="134"/>
      <c r="C6" s="134"/>
      <c r="D6" s="135"/>
      <c r="E6" s="135"/>
      <c r="F6" s="105"/>
      <c r="I6" s="110"/>
    </row>
    <row r="7" spans="1:12" s="111" customFormat="1" ht="12" customHeight="1">
      <c r="A7" s="20"/>
      <c r="B7" s="20"/>
      <c r="C7" s="20"/>
      <c r="D7" s="112"/>
      <c r="E7" s="112"/>
      <c r="F7" s="112"/>
      <c r="G7" s="113"/>
      <c r="H7" s="113"/>
      <c r="I7" s="113"/>
      <c r="K7" s="21" t="s">
        <v>5</v>
      </c>
      <c r="L7" s="136"/>
    </row>
    <row r="8" spans="1:12" s="116" customFormat="1" ht="12" customHeight="1">
      <c r="A8" s="24"/>
      <c r="B8" s="24"/>
      <c r="C8" s="412">
        <v>2007</v>
      </c>
      <c r="D8" s="412"/>
      <c r="E8" s="412"/>
      <c r="F8" s="114"/>
      <c r="G8" s="115" t="s">
        <v>51</v>
      </c>
      <c r="H8" s="114"/>
      <c r="I8" s="114"/>
      <c r="J8" s="114"/>
      <c r="K8" s="114"/>
      <c r="L8" s="110"/>
    </row>
    <row r="9" spans="1:15" s="119" customFormat="1" ht="33" customHeight="1">
      <c r="A9" s="24"/>
      <c r="B9" s="118" t="s">
        <v>35</v>
      </c>
      <c r="C9" s="117" t="s">
        <v>151</v>
      </c>
      <c r="D9" s="117" t="s">
        <v>52</v>
      </c>
      <c r="E9" s="117" t="s">
        <v>53</v>
      </c>
      <c r="F9" s="117"/>
      <c r="G9" s="117" t="s">
        <v>36</v>
      </c>
      <c r="H9" s="117" t="s">
        <v>37</v>
      </c>
      <c r="I9" s="117" t="s">
        <v>38</v>
      </c>
      <c r="J9" s="117" t="s">
        <v>39</v>
      </c>
      <c r="K9" s="118" t="s">
        <v>40</v>
      </c>
      <c r="L9" s="110"/>
      <c r="O9" s="120"/>
    </row>
    <row r="10" spans="1:15" s="123" customFormat="1" ht="15" customHeight="1">
      <c r="A10" s="92" t="s">
        <v>8</v>
      </c>
      <c r="B10" s="137">
        <v>2613</v>
      </c>
      <c r="C10" s="137">
        <v>2452</v>
      </c>
      <c r="D10" s="137">
        <v>2445</v>
      </c>
      <c r="E10" s="137">
        <v>2376</v>
      </c>
      <c r="F10" s="137"/>
      <c r="G10" s="137">
        <v>2360</v>
      </c>
      <c r="H10" s="137">
        <v>2230</v>
      </c>
      <c r="I10" s="137">
        <v>2207</v>
      </c>
      <c r="J10" s="137">
        <v>2110</v>
      </c>
      <c r="K10" s="121">
        <v>2227</v>
      </c>
      <c r="L10" s="137"/>
      <c r="O10" s="124"/>
    </row>
    <row r="11" spans="1:15" s="123" customFormat="1" ht="21.75" customHeight="1">
      <c r="A11" s="103" t="s">
        <v>41</v>
      </c>
      <c r="B11" s="137">
        <v>103</v>
      </c>
      <c r="C11" s="137">
        <v>67</v>
      </c>
      <c r="D11" s="137">
        <v>118</v>
      </c>
      <c r="E11" s="137">
        <v>46</v>
      </c>
      <c r="F11" s="137"/>
      <c r="G11" s="137">
        <v>105</v>
      </c>
      <c r="H11" s="137">
        <v>42</v>
      </c>
      <c r="I11" s="137">
        <v>93</v>
      </c>
      <c r="J11" s="137">
        <v>38</v>
      </c>
      <c r="K11" s="121">
        <v>70</v>
      </c>
      <c r="L11" s="137"/>
      <c r="O11" s="124"/>
    </row>
    <row r="12" spans="1:15" s="123" customFormat="1" ht="15" customHeight="1">
      <c r="A12" s="92" t="s">
        <v>11</v>
      </c>
      <c r="B12" s="137">
        <v>1517</v>
      </c>
      <c r="C12" s="137">
        <v>1515</v>
      </c>
      <c r="D12" s="137">
        <v>1576</v>
      </c>
      <c r="E12" s="137">
        <v>1587</v>
      </c>
      <c r="F12" s="137"/>
      <c r="G12" s="137">
        <v>1592</v>
      </c>
      <c r="H12" s="137">
        <v>1542</v>
      </c>
      <c r="I12" s="137">
        <v>1610</v>
      </c>
      <c r="J12" s="137">
        <v>1635</v>
      </c>
      <c r="K12" s="121">
        <v>1595</v>
      </c>
      <c r="L12" s="137"/>
      <c r="O12" s="124"/>
    </row>
    <row r="13" spans="1:15" s="123" customFormat="1" ht="15" customHeight="1">
      <c r="A13" s="92" t="s">
        <v>12</v>
      </c>
      <c r="B13" s="137">
        <v>-64</v>
      </c>
      <c r="C13" s="137">
        <v>302</v>
      </c>
      <c r="D13" s="137">
        <v>332</v>
      </c>
      <c r="E13" s="137">
        <v>438</v>
      </c>
      <c r="F13" s="137"/>
      <c r="G13" s="137">
        <v>633</v>
      </c>
      <c r="H13" s="137">
        <v>348</v>
      </c>
      <c r="I13" s="137">
        <v>326</v>
      </c>
      <c r="J13" s="137">
        <v>492</v>
      </c>
      <c r="K13" s="121">
        <v>450</v>
      </c>
      <c r="L13" s="137"/>
      <c r="O13" s="124"/>
    </row>
    <row r="14" spans="1:15" s="123" customFormat="1" ht="15" customHeight="1">
      <c r="A14" s="92" t="s">
        <v>13</v>
      </c>
      <c r="B14" s="137">
        <v>85</v>
      </c>
      <c r="C14" s="137">
        <v>93</v>
      </c>
      <c r="D14" s="137">
        <v>162</v>
      </c>
      <c r="E14" s="137">
        <v>101</v>
      </c>
      <c r="F14" s="137"/>
      <c r="G14" s="137">
        <v>168</v>
      </c>
      <c r="H14" s="137">
        <v>90</v>
      </c>
      <c r="I14" s="137">
        <v>99</v>
      </c>
      <c r="J14" s="137">
        <v>95</v>
      </c>
      <c r="K14" s="137">
        <v>113</v>
      </c>
      <c r="L14" s="137"/>
      <c r="O14" s="124"/>
    </row>
    <row r="15" spans="1:15" s="123" customFormat="1" ht="15" customHeight="1">
      <c r="A15" s="92" t="s">
        <v>14</v>
      </c>
      <c r="B15" s="137">
        <v>30</v>
      </c>
      <c r="C15" s="137">
        <v>48</v>
      </c>
      <c r="D15" s="137">
        <v>26</v>
      </c>
      <c r="E15" s="137">
        <v>40</v>
      </c>
      <c r="F15" s="137"/>
      <c r="G15" s="137">
        <v>47</v>
      </c>
      <c r="H15" s="137">
        <v>9</v>
      </c>
      <c r="I15" s="137">
        <v>27</v>
      </c>
      <c r="J15" s="137">
        <v>17</v>
      </c>
      <c r="K15" s="121">
        <v>25</v>
      </c>
      <c r="L15" s="137"/>
      <c r="O15" s="124"/>
    </row>
    <row r="16" spans="1:12" s="128" customFormat="1" ht="15" customHeight="1">
      <c r="A16" s="126" t="s">
        <v>15</v>
      </c>
      <c r="B16" s="138">
        <v>4284</v>
      </c>
      <c r="C16" s="138">
        <v>4477</v>
      </c>
      <c r="D16" s="138">
        <v>4659</v>
      </c>
      <c r="E16" s="138">
        <v>4588</v>
      </c>
      <c r="F16" s="138"/>
      <c r="G16" s="138">
        <v>4905</v>
      </c>
      <c r="H16" s="138">
        <v>4261</v>
      </c>
      <c r="I16" s="138">
        <v>4362</v>
      </c>
      <c r="J16" s="139">
        <v>4387</v>
      </c>
      <c r="K16" s="127">
        <v>4479</v>
      </c>
      <c r="L16" s="139"/>
    </row>
    <row r="17" spans="1:15" s="123" customFormat="1" ht="15" customHeight="1">
      <c r="A17" s="125" t="s">
        <v>16</v>
      </c>
      <c r="B17" s="137">
        <v>-1462</v>
      </c>
      <c r="C17" s="137">
        <v>-1384</v>
      </c>
      <c r="D17" s="137">
        <v>-1126</v>
      </c>
      <c r="E17" s="137">
        <v>-1403</v>
      </c>
      <c r="F17" s="137"/>
      <c r="G17" s="137">
        <v>-1523</v>
      </c>
      <c r="H17" s="137">
        <v>-1374</v>
      </c>
      <c r="I17" s="137">
        <v>-1373</v>
      </c>
      <c r="J17" s="137">
        <v>-1363</v>
      </c>
      <c r="K17" s="121">
        <v>-1408</v>
      </c>
      <c r="L17" s="137"/>
      <c r="O17" s="124"/>
    </row>
    <row r="18" spans="1:15" s="123" customFormat="1" ht="15" customHeight="1">
      <c r="A18" s="125" t="s">
        <v>17</v>
      </c>
      <c r="B18" s="137">
        <v>-907</v>
      </c>
      <c r="C18" s="137">
        <v>-711</v>
      </c>
      <c r="D18" s="137">
        <v>-740</v>
      </c>
      <c r="E18" s="137">
        <v>-702</v>
      </c>
      <c r="F18" s="137"/>
      <c r="G18" s="137">
        <v>-917</v>
      </c>
      <c r="H18" s="137">
        <v>-706</v>
      </c>
      <c r="I18" s="137">
        <v>-753</v>
      </c>
      <c r="J18" s="137">
        <v>-720</v>
      </c>
      <c r="K18" s="121">
        <v>-774</v>
      </c>
      <c r="L18" s="137"/>
      <c r="O18" s="124"/>
    </row>
    <row r="19" spans="1:15" s="123" customFormat="1" ht="22.5" customHeight="1">
      <c r="A19" s="129" t="s">
        <v>18</v>
      </c>
      <c r="B19" s="137">
        <v>-232</v>
      </c>
      <c r="C19" s="137">
        <v>-205</v>
      </c>
      <c r="D19" s="137">
        <v>-204</v>
      </c>
      <c r="E19" s="137">
        <v>-192</v>
      </c>
      <c r="F19" s="137"/>
      <c r="G19" s="137">
        <v>-272</v>
      </c>
      <c r="H19" s="137">
        <v>-216</v>
      </c>
      <c r="I19" s="137">
        <v>-217</v>
      </c>
      <c r="J19" s="137">
        <v>-194</v>
      </c>
      <c r="K19" s="121">
        <v>-225</v>
      </c>
      <c r="L19" s="137"/>
      <c r="O19" s="124"/>
    </row>
    <row r="20" spans="1:12" s="128" customFormat="1" ht="15" customHeight="1">
      <c r="A20" s="126" t="s">
        <v>19</v>
      </c>
      <c r="B20" s="139">
        <v>-2601</v>
      </c>
      <c r="C20" s="139">
        <v>-2300</v>
      </c>
      <c r="D20" s="139">
        <v>-2070</v>
      </c>
      <c r="E20" s="139">
        <v>-2297</v>
      </c>
      <c r="F20" s="139"/>
      <c r="G20" s="139">
        <v>-2712</v>
      </c>
      <c r="H20" s="139">
        <v>-2296</v>
      </c>
      <c r="I20" s="139">
        <v>-2343</v>
      </c>
      <c r="J20" s="139">
        <v>-2277</v>
      </c>
      <c r="K20" s="127">
        <v>-2407</v>
      </c>
      <c r="L20" s="139"/>
    </row>
    <row r="21" spans="1:12" s="128" customFormat="1" ht="15" customHeight="1">
      <c r="A21" s="130" t="s">
        <v>20</v>
      </c>
      <c r="B21" s="138">
        <v>1683</v>
      </c>
      <c r="C21" s="138">
        <v>2177</v>
      </c>
      <c r="D21" s="138">
        <v>2589</v>
      </c>
      <c r="E21" s="138">
        <v>2291</v>
      </c>
      <c r="F21" s="138"/>
      <c r="G21" s="138">
        <v>2193</v>
      </c>
      <c r="H21" s="138">
        <v>1965</v>
      </c>
      <c r="I21" s="138">
        <v>2019</v>
      </c>
      <c r="J21" s="139">
        <v>2110</v>
      </c>
      <c r="K21" s="127">
        <v>2072</v>
      </c>
      <c r="L21" s="139"/>
    </row>
    <row r="22" spans="1:12" s="142" customFormat="1" ht="15" customHeight="1">
      <c r="A22" s="140" t="s">
        <v>21</v>
      </c>
      <c r="B22" s="141">
        <v>0</v>
      </c>
      <c r="C22" s="141">
        <v>0</v>
      </c>
      <c r="D22" s="141">
        <v>0</v>
      </c>
      <c r="E22" s="141">
        <v>0</v>
      </c>
      <c r="F22" s="141"/>
      <c r="G22" s="137">
        <v>0</v>
      </c>
      <c r="H22" s="141">
        <v>0</v>
      </c>
      <c r="I22" s="141">
        <v>0</v>
      </c>
      <c r="J22" s="141">
        <v>0</v>
      </c>
      <c r="K22" s="121">
        <v>0</v>
      </c>
      <c r="L22" s="141"/>
    </row>
    <row r="23" spans="1:15" s="123" customFormat="1" ht="15" customHeight="1">
      <c r="A23" s="125" t="s">
        <v>22</v>
      </c>
      <c r="B23" s="137">
        <v>-263</v>
      </c>
      <c r="C23" s="137">
        <v>-68</v>
      </c>
      <c r="D23" s="137">
        <v>-101</v>
      </c>
      <c r="E23" s="137">
        <v>-92</v>
      </c>
      <c r="F23" s="137"/>
      <c r="G23" s="137">
        <v>-181</v>
      </c>
      <c r="H23" s="137">
        <v>-48</v>
      </c>
      <c r="I23" s="137">
        <v>-37</v>
      </c>
      <c r="J23" s="137">
        <v>-70</v>
      </c>
      <c r="K23" s="121">
        <v>-84</v>
      </c>
      <c r="L23" s="137"/>
      <c r="O23" s="124"/>
    </row>
    <row r="24" spans="1:15" s="123" customFormat="1" ht="15" customHeight="1">
      <c r="A24" s="92" t="s">
        <v>23</v>
      </c>
      <c r="B24" s="137">
        <v>-450</v>
      </c>
      <c r="C24" s="137">
        <v>-279</v>
      </c>
      <c r="D24" s="137">
        <v>-322</v>
      </c>
      <c r="E24" s="137">
        <v>-321</v>
      </c>
      <c r="F24" s="137"/>
      <c r="G24" s="137">
        <v>-435</v>
      </c>
      <c r="H24" s="137">
        <v>-295</v>
      </c>
      <c r="I24" s="137">
        <v>-285</v>
      </c>
      <c r="J24" s="137">
        <v>-291</v>
      </c>
      <c r="K24" s="121">
        <v>-327</v>
      </c>
      <c r="L24" s="137"/>
      <c r="O24" s="124"/>
    </row>
    <row r="25" spans="1:15" s="123" customFormat="1" ht="15" customHeight="1">
      <c r="A25" s="92" t="s">
        <v>24</v>
      </c>
      <c r="B25" s="137">
        <v>-49</v>
      </c>
      <c r="C25" s="137">
        <v>4</v>
      </c>
      <c r="D25" s="137">
        <v>-20</v>
      </c>
      <c r="E25" s="137">
        <v>-2</v>
      </c>
      <c r="F25" s="137"/>
      <c r="G25" s="137">
        <v>-7</v>
      </c>
      <c r="H25" s="137">
        <v>-5</v>
      </c>
      <c r="I25" s="137">
        <v>-2</v>
      </c>
      <c r="J25" s="137">
        <v>3</v>
      </c>
      <c r="K25" s="121">
        <v>-3</v>
      </c>
      <c r="L25" s="137"/>
      <c r="O25" s="124"/>
    </row>
    <row r="26" spans="1:12" s="123" customFormat="1" ht="15" customHeight="1">
      <c r="A26" s="125" t="s">
        <v>42</v>
      </c>
      <c r="B26" s="137"/>
      <c r="C26" s="137"/>
      <c r="D26" s="137"/>
      <c r="E26" s="137"/>
      <c r="F26" s="137"/>
      <c r="G26" s="137"/>
      <c r="H26" s="137"/>
      <c r="I26" s="137"/>
      <c r="J26" s="143"/>
      <c r="K26" s="143"/>
      <c r="L26" s="143"/>
    </row>
    <row r="27" spans="1:15" s="123" customFormat="1" ht="10.5" customHeight="1">
      <c r="A27" s="125" t="s">
        <v>43</v>
      </c>
      <c r="B27" s="137">
        <v>39</v>
      </c>
      <c r="C27" s="137">
        <v>-1</v>
      </c>
      <c r="D27" s="137">
        <v>8</v>
      </c>
      <c r="E27" s="137">
        <v>35</v>
      </c>
      <c r="F27" s="137"/>
      <c r="G27" s="137">
        <v>95</v>
      </c>
      <c r="H27" s="137">
        <v>3</v>
      </c>
      <c r="I27" s="137">
        <v>66</v>
      </c>
      <c r="J27" s="137">
        <v>4</v>
      </c>
      <c r="K27" s="121">
        <v>42</v>
      </c>
      <c r="L27" s="137"/>
      <c r="O27" s="124"/>
    </row>
    <row r="28" spans="1:12" s="128" customFormat="1" ht="22.5" customHeight="1">
      <c r="A28" s="144" t="s">
        <v>44</v>
      </c>
      <c r="B28" s="138">
        <v>960</v>
      </c>
      <c r="C28" s="138">
        <v>1833</v>
      </c>
      <c r="D28" s="138">
        <v>2154</v>
      </c>
      <c r="E28" s="138">
        <v>1911</v>
      </c>
      <c r="F28" s="138"/>
      <c r="G28" s="138">
        <v>1665</v>
      </c>
      <c r="H28" s="138">
        <v>1620</v>
      </c>
      <c r="I28" s="138">
        <v>1761</v>
      </c>
      <c r="J28" s="138">
        <v>1756</v>
      </c>
      <c r="K28" s="138">
        <v>1701</v>
      </c>
      <c r="L28" s="138"/>
    </row>
    <row r="29" spans="1:12" s="123" customFormat="1" ht="15" customHeight="1">
      <c r="A29" s="125" t="s">
        <v>28</v>
      </c>
      <c r="B29" s="137">
        <v>-724</v>
      </c>
      <c r="C29" s="137">
        <v>-543</v>
      </c>
      <c r="D29" s="137">
        <v>-726</v>
      </c>
      <c r="E29" s="137">
        <v>-679</v>
      </c>
      <c r="F29" s="137"/>
      <c r="G29" s="137">
        <v>-309</v>
      </c>
      <c r="H29" s="137">
        <v>-520</v>
      </c>
      <c r="I29" s="137">
        <v>-576</v>
      </c>
      <c r="J29" s="137">
        <v>-628</v>
      </c>
      <c r="K29" s="121">
        <v>-508</v>
      </c>
      <c r="L29" s="137"/>
    </row>
    <row r="30" spans="1:12" s="123" customFormat="1" ht="22.5" customHeight="1">
      <c r="A30" s="145" t="s">
        <v>45</v>
      </c>
      <c r="B30" s="137">
        <v>-126</v>
      </c>
      <c r="C30" s="137">
        <v>-401</v>
      </c>
      <c r="D30" s="137">
        <v>-66</v>
      </c>
      <c r="E30" s="137">
        <v>-14</v>
      </c>
      <c r="F30" s="137"/>
      <c r="G30" s="137">
        <v>-562</v>
      </c>
      <c r="H30" s="137">
        <v>0</v>
      </c>
      <c r="I30" s="137">
        <v>0</v>
      </c>
      <c r="J30" s="137">
        <v>0</v>
      </c>
      <c r="K30" s="121">
        <v>-141</v>
      </c>
      <c r="L30" s="137"/>
    </row>
    <row r="31" spans="1:12" s="123" customFormat="1" ht="15" customHeight="1">
      <c r="A31" s="140" t="s">
        <v>30</v>
      </c>
      <c r="B31" s="137">
        <v>290</v>
      </c>
      <c r="C31" s="137">
        <v>-100</v>
      </c>
      <c r="D31" s="137">
        <v>-100</v>
      </c>
      <c r="E31" s="137">
        <v>-100</v>
      </c>
      <c r="F31" s="137"/>
      <c r="G31" s="137">
        <v>0</v>
      </c>
      <c r="H31" s="137">
        <v>0</v>
      </c>
      <c r="I31" s="137">
        <v>0</v>
      </c>
      <c r="J31" s="137">
        <v>0</v>
      </c>
      <c r="K31" s="137">
        <v>0</v>
      </c>
      <c r="L31" s="137"/>
    </row>
    <row r="32" spans="1:12" s="123" customFormat="1" ht="22.5" customHeight="1">
      <c r="A32" s="129" t="s">
        <v>46</v>
      </c>
      <c r="B32" s="137">
        <v>-1</v>
      </c>
      <c r="C32" s="137">
        <v>744</v>
      </c>
      <c r="D32" s="137">
        <v>129</v>
      </c>
      <c r="E32" s="137">
        <v>2918</v>
      </c>
      <c r="F32" s="137"/>
      <c r="G32" s="137">
        <v>142</v>
      </c>
      <c r="H32" s="137">
        <v>151</v>
      </c>
      <c r="I32" s="137">
        <v>208</v>
      </c>
      <c r="J32" s="137">
        <v>173</v>
      </c>
      <c r="K32" s="121">
        <v>169</v>
      </c>
      <c r="L32" s="137"/>
    </row>
    <row r="33" spans="1:12" s="123" customFormat="1" ht="15" customHeight="1">
      <c r="A33" s="125" t="s">
        <v>32</v>
      </c>
      <c r="B33" s="137">
        <v>-4</v>
      </c>
      <c r="C33" s="137">
        <v>-37</v>
      </c>
      <c r="D33" s="137">
        <v>-34</v>
      </c>
      <c r="E33" s="137">
        <v>-34</v>
      </c>
      <c r="F33" s="137"/>
      <c r="G33" s="137">
        <v>-40</v>
      </c>
      <c r="H33" s="137">
        <v>-56</v>
      </c>
      <c r="I33" s="137">
        <v>-47</v>
      </c>
      <c r="J33" s="137">
        <v>-31</v>
      </c>
      <c r="K33" s="121">
        <v>-44</v>
      </c>
      <c r="L33" s="137"/>
    </row>
    <row r="34" spans="1:12" s="111" customFormat="1" ht="4.5" customHeight="1">
      <c r="A34" s="125"/>
      <c r="B34" s="137"/>
      <c r="C34" s="137"/>
      <c r="D34" s="137"/>
      <c r="E34" s="137"/>
      <c r="F34" s="133"/>
      <c r="G34" s="137"/>
      <c r="H34" s="137"/>
      <c r="I34" s="137"/>
      <c r="J34" s="143"/>
      <c r="K34" s="143"/>
      <c r="L34" s="143"/>
    </row>
    <row r="35" spans="1:12" s="70" customFormat="1" ht="15" customHeight="1">
      <c r="A35" s="50" t="s">
        <v>33</v>
      </c>
      <c r="B35" s="146">
        <v>395</v>
      </c>
      <c r="C35" s="146">
        <v>1496</v>
      </c>
      <c r="D35" s="146">
        <v>1357</v>
      </c>
      <c r="E35" s="146">
        <v>4002</v>
      </c>
      <c r="F35" s="147"/>
      <c r="G35" s="146">
        <v>896</v>
      </c>
      <c r="H35" s="146">
        <v>1195</v>
      </c>
      <c r="I35" s="146">
        <v>1346</v>
      </c>
      <c r="J35" s="148">
        <v>1270</v>
      </c>
      <c r="K35" s="52">
        <v>1177</v>
      </c>
      <c r="L35" s="131"/>
    </row>
    <row r="36" spans="1:12" ht="30" customHeight="1">
      <c r="A36" s="410" t="s">
        <v>54</v>
      </c>
      <c r="B36" s="410"/>
      <c r="C36" s="410"/>
      <c r="D36" s="411"/>
      <c r="E36" s="411"/>
      <c r="F36" s="411"/>
      <c r="G36" s="411"/>
      <c r="H36" s="411"/>
      <c r="I36" s="411"/>
      <c r="J36" s="411"/>
      <c r="K36" s="411"/>
      <c r="L36" s="131"/>
    </row>
    <row r="37" spans="1:12" ht="16.5" customHeight="1">
      <c r="A37" s="410" t="s">
        <v>55</v>
      </c>
      <c r="B37" s="410"/>
      <c r="C37" s="410"/>
      <c r="D37" s="411"/>
      <c r="E37" s="411"/>
      <c r="F37" s="411"/>
      <c r="G37" s="411"/>
      <c r="H37" s="411"/>
      <c r="I37" s="411"/>
      <c r="J37" s="411"/>
      <c r="K37" s="411"/>
      <c r="L37" s="131"/>
    </row>
    <row r="38" spans="4:12" ht="1.5" customHeight="1">
      <c r="D38" s="132"/>
      <c r="E38" s="132"/>
      <c r="F38" s="133"/>
      <c r="G38" s="132"/>
      <c r="H38" s="132"/>
      <c r="I38" s="132"/>
      <c r="J38" s="132"/>
      <c r="K38" s="132"/>
      <c r="L38" s="132"/>
    </row>
    <row r="39" spans="1:12" s="102" customFormat="1" ht="12.75">
      <c r="A39" s="99"/>
      <c r="B39" s="100"/>
      <c r="C39" s="100"/>
      <c r="D39" s="100"/>
      <c r="E39" s="100"/>
      <c r="F39" s="100"/>
      <c r="G39" s="100"/>
      <c r="H39" s="100"/>
      <c r="I39" s="100"/>
      <c r="J39" s="100"/>
      <c r="K39" s="100"/>
      <c r="L39" s="100"/>
    </row>
    <row r="40" spans="1:15" s="123" customFormat="1" ht="15" customHeight="1">
      <c r="A40" s="103"/>
      <c r="B40" s="103"/>
      <c r="C40" s="103"/>
      <c r="D40" s="93"/>
      <c r="E40" s="93"/>
      <c r="F40" s="93"/>
      <c r="G40" s="93"/>
      <c r="H40" s="93"/>
      <c r="I40" s="93"/>
      <c r="J40" s="149"/>
      <c r="K40" s="149"/>
      <c r="L40" s="149"/>
      <c r="O40" s="124"/>
    </row>
  </sheetData>
  <mergeCells count="4">
    <mergeCell ref="A2:E2"/>
    <mergeCell ref="A37:K37"/>
    <mergeCell ref="A36:K36"/>
    <mergeCell ref="C8:E8"/>
  </mergeCells>
  <printOptions/>
  <pageMargins left="0.75" right="0.75" top="1" bottom="1" header="0.5" footer="0.5"/>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codeName="Foglio27"/>
  <dimension ref="A2:R60"/>
  <sheetViews>
    <sheetView showGridLines="0" workbookViewId="0" topLeftCell="A1">
      <selection activeCell="A2" sqref="A2:E2"/>
    </sheetView>
  </sheetViews>
  <sheetFormatPr defaultColWidth="9.140625" defaultRowHeight="12.75"/>
  <cols>
    <col min="1" max="1" width="40.7109375" style="105" customWidth="1"/>
    <col min="2" max="3" width="11.7109375" style="105" customWidth="1"/>
    <col min="4" max="4" width="1.7109375" style="105" customWidth="1"/>
    <col min="5" max="5" width="10.28125" style="105" customWidth="1"/>
    <col min="6" max="6" width="7.7109375" style="131" customWidth="1"/>
    <col min="7" max="7" width="0.2890625" style="150" customWidth="1"/>
    <col min="8" max="8" width="10.7109375" style="105" customWidth="1"/>
    <col min="9" max="9" width="10.7109375" style="178" customWidth="1"/>
    <col min="10" max="10" width="9.7109375" style="105" hidden="1" customWidth="1"/>
    <col min="11" max="11" width="6.7109375" style="131" hidden="1" customWidth="1"/>
    <col min="12" max="16384" width="9.140625" style="105" customWidth="1"/>
  </cols>
  <sheetData>
    <row r="1" ht="15" customHeight="1"/>
    <row r="2" spans="1:5" ht="27">
      <c r="A2" s="405" t="s">
        <v>106</v>
      </c>
      <c r="B2" s="405"/>
      <c r="C2" s="405"/>
      <c r="D2" s="405"/>
      <c r="E2" s="405"/>
    </row>
    <row r="3" spans="1:9" ht="12.75">
      <c r="A3" s="109"/>
      <c r="C3" s="109"/>
      <c r="H3" s="109"/>
      <c r="I3" s="151"/>
    </row>
    <row r="4" spans="1:9" ht="12.75">
      <c r="A4" s="109"/>
      <c r="C4" s="109"/>
      <c r="H4" s="109"/>
      <c r="I4" s="151"/>
    </row>
    <row r="5" spans="1:18" s="8" customFormat="1" ht="15.75" customHeight="1">
      <c r="A5" s="57"/>
      <c r="B5" s="57"/>
      <c r="C5" s="57"/>
      <c r="D5" s="57"/>
      <c r="E5" s="57"/>
      <c r="F5" s="57"/>
      <c r="G5" s="57"/>
      <c r="H5" s="57"/>
      <c r="I5" s="58"/>
      <c r="J5" s="57"/>
      <c r="K5" s="57"/>
      <c r="L5" s="57"/>
      <c r="M5" s="175"/>
      <c r="N5" s="176"/>
      <c r="O5" s="176"/>
      <c r="P5" s="176"/>
      <c r="Q5" s="176"/>
      <c r="R5" s="176"/>
    </row>
    <row r="6" spans="1:11" ht="18">
      <c r="A6" s="438" t="s">
        <v>58</v>
      </c>
      <c r="C6" s="152"/>
      <c r="D6" s="152"/>
      <c r="E6" s="152"/>
      <c r="F6" s="153"/>
      <c r="G6" s="154"/>
      <c r="H6" s="152"/>
      <c r="I6" s="152"/>
      <c r="J6" s="152"/>
      <c r="K6" s="153"/>
    </row>
    <row r="7" spans="1:11" ht="26.25">
      <c r="A7" s="177"/>
      <c r="B7" s="155"/>
      <c r="C7" s="111"/>
      <c r="D7" s="111"/>
      <c r="E7" s="111"/>
      <c r="F7" s="153"/>
      <c r="G7" s="154"/>
      <c r="H7" s="111"/>
      <c r="I7" s="156"/>
      <c r="J7" s="111"/>
      <c r="K7" s="153"/>
    </row>
    <row r="8" spans="1:13" ht="12" customHeight="1">
      <c r="A8" s="157"/>
      <c r="B8" s="158"/>
      <c r="C8" s="124"/>
      <c r="D8" s="124"/>
      <c r="G8" s="159"/>
      <c r="H8" s="21" t="s">
        <v>5</v>
      </c>
      <c r="I8" s="160"/>
      <c r="J8" s="178"/>
      <c r="K8" s="150"/>
      <c r="L8" s="178"/>
      <c r="M8" s="178"/>
    </row>
    <row r="9" spans="1:13" s="39" customFormat="1" ht="11.25">
      <c r="A9" s="407" t="s">
        <v>59</v>
      </c>
      <c r="B9" s="28" t="s">
        <v>56</v>
      </c>
      <c r="C9" s="28" t="s">
        <v>57</v>
      </c>
      <c r="D9" s="28"/>
      <c r="E9" s="417" t="s">
        <v>60</v>
      </c>
      <c r="F9" s="417"/>
      <c r="G9" s="161"/>
      <c r="H9" s="28" t="s">
        <v>100</v>
      </c>
      <c r="I9" s="29"/>
      <c r="J9" s="413"/>
      <c r="K9" s="413"/>
      <c r="L9" s="174"/>
      <c r="M9" s="174"/>
    </row>
    <row r="10" spans="1:13" s="39" customFormat="1" ht="12" customHeight="1">
      <c r="A10" s="416"/>
      <c r="B10" s="162"/>
      <c r="C10" s="30" t="s">
        <v>48</v>
      </c>
      <c r="D10" s="179"/>
      <c r="E10" s="180" t="s">
        <v>7</v>
      </c>
      <c r="F10" s="181" t="s">
        <v>2</v>
      </c>
      <c r="G10" s="182"/>
      <c r="H10" s="179"/>
      <c r="I10" s="183"/>
      <c r="J10" s="184"/>
      <c r="K10" s="182"/>
      <c r="L10" s="174"/>
      <c r="M10" s="174"/>
    </row>
    <row r="11" spans="1:11" s="186" customFormat="1" ht="15" customHeight="1">
      <c r="A11" s="40" t="s">
        <v>61</v>
      </c>
      <c r="B11" s="37">
        <v>52759</v>
      </c>
      <c r="C11" s="37">
        <v>66216</v>
      </c>
      <c r="D11" s="37"/>
      <c r="E11" s="37">
        <v>-13457</v>
      </c>
      <c r="F11" s="35">
        <v>-20.322882686963876</v>
      </c>
      <c r="G11" s="163"/>
      <c r="H11" s="37">
        <v>46328</v>
      </c>
      <c r="I11" s="37"/>
      <c r="J11" s="69"/>
      <c r="K11" s="185"/>
    </row>
    <row r="12" spans="1:11" s="186" customFormat="1" ht="15" customHeight="1">
      <c r="A12" s="40" t="s">
        <v>62</v>
      </c>
      <c r="B12" s="37">
        <v>19998</v>
      </c>
      <c r="C12" s="37">
        <v>20685</v>
      </c>
      <c r="D12" s="37"/>
      <c r="E12" s="37">
        <v>-687</v>
      </c>
      <c r="F12" s="35">
        <v>-3.3212472806381435</v>
      </c>
      <c r="G12" s="163"/>
      <c r="H12" s="37">
        <v>0</v>
      </c>
      <c r="I12" s="37"/>
      <c r="J12" s="69"/>
      <c r="K12" s="185"/>
    </row>
    <row r="13" spans="1:13" s="187" customFormat="1" ht="15" customHeight="1">
      <c r="A13" s="33" t="s">
        <v>63</v>
      </c>
      <c r="B13" s="34">
        <v>36914</v>
      </c>
      <c r="C13" s="34">
        <v>41096</v>
      </c>
      <c r="D13" s="34"/>
      <c r="E13" s="34">
        <v>-4182</v>
      </c>
      <c r="F13" s="35">
        <v>-10.17617286353903</v>
      </c>
      <c r="G13" s="163"/>
      <c r="H13" s="34">
        <v>5518</v>
      </c>
      <c r="I13" s="37"/>
      <c r="J13" s="69"/>
      <c r="K13" s="185"/>
      <c r="L13" s="186"/>
      <c r="M13" s="186"/>
    </row>
    <row r="14" spans="1:13" s="187" customFormat="1" ht="15" customHeight="1">
      <c r="A14" s="33" t="s">
        <v>64</v>
      </c>
      <c r="B14" s="34">
        <v>5923</v>
      </c>
      <c r="C14" s="34">
        <v>5951</v>
      </c>
      <c r="D14" s="34"/>
      <c r="E14" s="34">
        <v>-28</v>
      </c>
      <c r="F14" s="35">
        <v>-0.4705091581246849</v>
      </c>
      <c r="G14" s="163"/>
      <c r="H14" s="34">
        <v>2823</v>
      </c>
      <c r="I14" s="37"/>
      <c r="J14" s="69"/>
      <c r="K14" s="185"/>
      <c r="L14" s="186"/>
      <c r="M14" s="186"/>
    </row>
    <row r="15" spans="1:13" s="187" customFormat="1" ht="15" customHeight="1">
      <c r="A15" s="33" t="s">
        <v>65</v>
      </c>
      <c r="B15" s="34">
        <v>62831</v>
      </c>
      <c r="C15" s="34">
        <v>56241</v>
      </c>
      <c r="D15" s="34"/>
      <c r="E15" s="34">
        <v>6590</v>
      </c>
      <c r="F15" s="35">
        <v>11.717430344410662</v>
      </c>
      <c r="G15" s="163"/>
      <c r="H15" s="34">
        <v>30363</v>
      </c>
      <c r="I15" s="37"/>
      <c r="J15" s="69"/>
      <c r="K15" s="185"/>
      <c r="L15" s="186"/>
      <c r="M15" s="186"/>
    </row>
    <row r="16" spans="1:13" s="187" customFormat="1" ht="15" customHeight="1">
      <c r="A16" s="33" t="s">
        <v>66</v>
      </c>
      <c r="B16" s="34">
        <v>335273</v>
      </c>
      <c r="C16" s="34">
        <v>321271</v>
      </c>
      <c r="D16" s="34"/>
      <c r="E16" s="34">
        <v>14002</v>
      </c>
      <c r="F16" s="35">
        <v>4.358314320309023</v>
      </c>
      <c r="G16" s="163"/>
      <c r="H16" s="34">
        <v>190830</v>
      </c>
      <c r="I16" s="37"/>
      <c r="J16" s="69"/>
      <c r="K16" s="185"/>
      <c r="L16" s="186"/>
      <c r="M16" s="186"/>
    </row>
    <row r="17" spans="1:13" s="187" customFormat="1" ht="15" customHeight="1">
      <c r="A17" s="33" t="s">
        <v>67</v>
      </c>
      <c r="B17" s="34">
        <v>3522</v>
      </c>
      <c r="C17" s="34">
        <v>3106</v>
      </c>
      <c r="D17" s="34"/>
      <c r="E17" s="34">
        <v>416</v>
      </c>
      <c r="F17" s="35">
        <v>13.39343206696716</v>
      </c>
      <c r="G17" s="163"/>
      <c r="H17" s="34">
        <v>2183</v>
      </c>
      <c r="I17" s="37"/>
      <c r="J17" s="69"/>
      <c r="K17" s="185"/>
      <c r="L17" s="186"/>
      <c r="M17" s="186"/>
    </row>
    <row r="18" spans="1:13" s="187" customFormat="1" ht="15" customHeight="1">
      <c r="A18" s="33" t="s">
        <v>68</v>
      </c>
      <c r="B18" s="34">
        <v>30905</v>
      </c>
      <c r="C18" s="34">
        <v>9236</v>
      </c>
      <c r="D18" s="34"/>
      <c r="E18" s="34">
        <v>21669</v>
      </c>
      <c r="F18" s="35" t="s">
        <v>3</v>
      </c>
      <c r="G18" s="163"/>
      <c r="H18" s="34">
        <v>4309</v>
      </c>
      <c r="I18" s="37"/>
      <c r="J18" s="69"/>
      <c r="K18" s="185"/>
      <c r="L18" s="186"/>
      <c r="M18" s="186"/>
    </row>
    <row r="19" spans="1:13" s="187" customFormat="1" ht="15" customHeight="1">
      <c r="A19" s="33" t="s">
        <v>69</v>
      </c>
      <c r="B19" s="34">
        <v>3639</v>
      </c>
      <c r="C19" s="34">
        <v>4964</v>
      </c>
      <c r="D19" s="34"/>
      <c r="E19" s="34">
        <v>-1325</v>
      </c>
      <c r="F19" s="35">
        <v>-26.69218372280419</v>
      </c>
      <c r="G19" s="163"/>
      <c r="H19" s="34">
        <v>2502</v>
      </c>
      <c r="I19" s="37"/>
      <c r="J19" s="69"/>
      <c r="K19" s="185"/>
      <c r="L19" s="186"/>
      <c r="M19" s="186"/>
    </row>
    <row r="20" spans="1:13" s="187" customFormat="1" ht="15" customHeight="1">
      <c r="A20" s="33" t="s">
        <v>70</v>
      </c>
      <c r="B20" s="34">
        <v>4222</v>
      </c>
      <c r="C20" s="34">
        <v>32458</v>
      </c>
      <c r="D20" s="34"/>
      <c r="E20" s="34">
        <v>-28236</v>
      </c>
      <c r="F20" s="35">
        <v>-86.99242097479821</v>
      </c>
      <c r="G20" s="163"/>
      <c r="H20" s="34">
        <v>69</v>
      </c>
      <c r="I20" s="37"/>
      <c r="J20" s="69"/>
      <c r="K20" s="185"/>
      <c r="L20" s="186"/>
      <c r="M20" s="186"/>
    </row>
    <row r="21" spans="1:13" s="187" customFormat="1" ht="15" customHeight="1">
      <c r="A21" s="33" t="s">
        <v>71</v>
      </c>
      <c r="B21" s="34">
        <v>16916</v>
      </c>
      <c r="C21" s="34">
        <v>14288</v>
      </c>
      <c r="D21" s="34"/>
      <c r="E21" s="34">
        <v>2628</v>
      </c>
      <c r="F21" s="35">
        <v>18.393057110862262</v>
      </c>
      <c r="G21" s="163"/>
      <c r="H21" s="34">
        <v>6856</v>
      </c>
      <c r="I21" s="37"/>
      <c r="J21" s="69"/>
      <c r="K21" s="185"/>
      <c r="L21" s="186"/>
      <c r="M21" s="186"/>
    </row>
    <row r="22" spans="1:13" s="39" customFormat="1" ht="4.5" customHeight="1">
      <c r="A22" s="40"/>
      <c r="B22" s="164"/>
      <c r="C22" s="164"/>
      <c r="D22" s="164"/>
      <c r="E22" s="164"/>
      <c r="F22" s="165"/>
      <c r="G22" s="164"/>
      <c r="H22" s="164"/>
      <c r="I22" s="164"/>
      <c r="J22" s="164"/>
      <c r="K22" s="165"/>
      <c r="L22" s="174"/>
      <c r="M22" s="174"/>
    </row>
    <row r="23" spans="1:13" s="39" customFormat="1" ht="15" customHeight="1">
      <c r="A23" s="50" t="s">
        <v>72</v>
      </c>
      <c r="B23" s="52">
        <v>572902</v>
      </c>
      <c r="C23" s="52">
        <v>575512</v>
      </c>
      <c r="D23" s="52"/>
      <c r="E23" s="52">
        <v>-2610</v>
      </c>
      <c r="F23" s="167">
        <v>-0.4535092230917861</v>
      </c>
      <c r="G23" s="168"/>
      <c r="H23" s="52">
        <v>291781</v>
      </c>
      <c r="I23" s="45"/>
      <c r="J23" s="188"/>
      <c r="K23" s="189"/>
      <c r="L23" s="174"/>
      <c r="M23" s="174"/>
    </row>
    <row r="24" spans="1:13" s="39" customFormat="1" ht="11.25">
      <c r="A24" s="41"/>
      <c r="B24" s="169"/>
      <c r="C24" s="70"/>
      <c r="D24" s="70"/>
      <c r="E24" s="70"/>
      <c r="F24" s="170"/>
      <c r="G24" s="171"/>
      <c r="H24" s="70"/>
      <c r="I24" s="172"/>
      <c r="J24" s="172"/>
      <c r="K24" s="171"/>
      <c r="L24" s="174"/>
      <c r="M24" s="174"/>
    </row>
    <row r="25" spans="1:13" s="39" customFormat="1" ht="11.25">
      <c r="A25" s="407" t="s">
        <v>73</v>
      </c>
      <c r="B25" s="28" t="s">
        <v>56</v>
      </c>
      <c r="C25" s="28" t="s">
        <v>57</v>
      </c>
      <c r="D25" s="28"/>
      <c r="E25" s="417" t="s">
        <v>60</v>
      </c>
      <c r="F25" s="417"/>
      <c r="G25" s="161"/>
      <c r="H25" s="28" t="s">
        <v>100</v>
      </c>
      <c r="I25" s="29"/>
      <c r="J25" s="413"/>
      <c r="K25" s="413"/>
      <c r="L25" s="174"/>
      <c r="M25" s="174"/>
    </row>
    <row r="26" spans="1:13" s="39" customFormat="1" ht="12" customHeight="1">
      <c r="A26" s="416"/>
      <c r="B26" s="162"/>
      <c r="C26" s="30" t="s">
        <v>48</v>
      </c>
      <c r="D26" s="179"/>
      <c r="E26" s="180" t="s">
        <v>7</v>
      </c>
      <c r="F26" s="181" t="s">
        <v>2</v>
      </c>
      <c r="G26" s="182"/>
      <c r="H26" s="179"/>
      <c r="I26" s="183"/>
      <c r="J26" s="184"/>
      <c r="K26" s="182"/>
      <c r="L26" s="174"/>
      <c r="M26" s="174"/>
    </row>
    <row r="27" spans="1:13" s="187" customFormat="1" ht="15" customHeight="1">
      <c r="A27" s="190" t="s">
        <v>74</v>
      </c>
      <c r="B27" s="34">
        <v>67688</v>
      </c>
      <c r="C27" s="34">
        <v>74745</v>
      </c>
      <c r="D27" s="34"/>
      <c r="E27" s="34">
        <v>-7057</v>
      </c>
      <c r="F27" s="35">
        <v>-9.44143420964613</v>
      </c>
      <c r="G27" s="163"/>
      <c r="H27" s="34">
        <v>39954</v>
      </c>
      <c r="I27" s="37"/>
      <c r="J27" s="69"/>
      <c r="K27" s="185"/>
      <c r="L27" s="186"/>
      <c r="M27" s="186"/>
    </row>
    <row r="28" spans="1:13" s="187" customFormat="1" ht="15" customHeight="1">
      <c r="A28" s="40" t="s">
        <v>75</v>
      </c>
      <c r="B28" s="34">
        <v>346483</v>
      </c>
      <c r="C28" s="34">
        <v>337090</v>
      </c>
      <c r="D28" s="34"/>
      <c r="E28" s="34">
        <v>9393</v>
      </c>
      <c r="F28" s="35">
        <v>2.786496187961672</v>
      </c>
      <c r="G28" s="163"/>
      <c r="H28" s="34">
        <v>202762</v>
      </c>
      <c r="I28" s="37"/>
      <c r="J28" s="69"/>
      <c r="K28" s="185"/>
      <c r="L28" s="186"/>
      <c r="M28" s="186"/>
    </row>
    <row r="29" spans="1:11" s="186" customFormat="1" ht="15" customHeight="1">
      <c r="A29" s="173" t="s">
        <v>76</v>
      </c>
      <c r="B29" s="37">
        <v>24608</v>
      </c>
      <c r="C29" s="37">
        <v>22043</v>
      </c>
      <c r="D29" s="37"/>
      <c r="E29" s="37">
        <v>2565</v>
      </c>
      <c r="F29" s="35">
        <v>11.636347139681531</v>
      </c>
      <c r="G29" s="163"/>
      <c r="H29" s="37">
        <v>15648</v>
      </c>
      <c r="I29" s="37"/>
      <c r="J29" s="69"/>
      <c r="K29" s="185"/>
    </row>
    <row r="30" spans="1:11" s="186" customFormat="1" ht="24.75" customHeight="1">
      <c r="A30" s="173" t="s">
        <v>77</v>
      </c>
      <c r="B30" s="37">
        <v>27270</v>
      </c>
      <c r="C30" s="37">
        <v>26157</v>
      </c>
      <c r="D30" s="37"/>
      <c r="E30" s="37">
        <v>1113</v>
      </c>
      <c r="F30" s="35">
        <v>4.255075123293956</v>
      </c>
      <c r="G30" s="163"/>
      <c r="H30" s="37">
        <v>0</v>
      </c>
      <c r="I30" s="37"/>
      <c r="J30" s="69"/>
      <c r="K30" s="185"/>
    </row>
    <row r="31" spans="1:13" s="187" customFormat="1" ht="15" customHeight="1">
      <c r="A31" s="49" t="s">
        <v>78</v>
      </c>
      <c r="B31" s="34">
        <v>3806</v>
      </c>
      <c r="C31" s="34">
        <v>2284</v>
      </c>
      <c r="D31" s="34"/>
      <c r="E31" s="34">
        <v>1522</v>
      </c>
      <c r="F31" s="35">
        <v>66.63747810858143</v>
      </c>
      <c r="G31" s="163"/>
      <c r="H31" s="34">
        <v>1474</v>
      </c>
      <c r="I31" s="37"/>
      <c r="J31" s="69"/>
      <c r="K31" s="185"/>
      <c r="L31" s="186"/>
      <c r="M31" s="186"/>
    </row>
    <row r="32" spans="1:13" s="187" customFormat="1" ht="15" customHeight="1">
      <c r="A32" s="49" t="s">
        <v>79</v>
      </c>
      <c r="B32" s="34"/>
      <c r="C32" s="34"/>
      <c r="D32" s="34"/>
      <c r="E32" s="34"/>
      <c r="F32" s="35"/>
      <c r="G32" s="163"/>
      <c r="H32" s="34"/>
      <c r="I32" s="37"/>
      <c r="J32" s="69"/>
      <c r="K32" s="185"/>
      <c r="L32" s="186"/>
      <c r="M32" s="186"/>
    </row>
    <row r="33" spans="1:13" s="187" customFormat="1" ht="12" customHeight="1">
      <c r="A33" s="49" t="s">
        <v>80</v>
      </c>
      <c r="B33" s="34">
        <v>3265</v>
      </c>
      <c r="C33" s="34">
        <v>31459</v>
      </c>
      <c r="D33" s="34"/>
      <c r="E33" s="34">
        <v>-28194</v>
      </c>
      <c r="F33" s="35">
        <v>-89.62141199656696</v>
      </c>
      <c r="G33" s="163"/>
      <c r="H33" s="34">
        <v>63</v>
      </c>
      <c r="I33" s="37"/>
      <c r="J33" s="69"/>
      <c r="K33" s="185"/>
      <c r="L33" s="186"/>
      <c r="M33" s="186"/>
    </row>
    <row r="34" spans="1:13" s="187" customFormat="1" ht="15" customHeight="1">
      <c r="A34" s="49" t="s">
        <v>81</v>
      </c>
      <c r="B34" s="34">
        <v>20181</v>
      </c>
      <c r="C34" s="34">
        <v>19521</v>
      </c>
      <c r="D34" s="34"/>
      <c r="E34" s="34">
        <v>660</v>
      </c>
      <c r="F34" s="35">
        <v>3.3809743353311816</v>
      </c>
      <c r="G34" s="163"/>
      <c r="H34" s="34">
        <v>9589</v>
      </c>
      <c r="I34" s="37"/>
      <c r="J34" s="69"/>
      <c r="K34" s="185"/>
      <c r="L34" s="186"/>
      <c r="M34" s="186"/>
    </row>
    <row r="35" spans="1:13" s="187" customFormat="1" ht="15" customHeight="1">
      <c r="A35" s="49" t="s">
        <v>82</v>
      </c>
      <c r="B35" s="34">
        <v>21571</v>
      </c>
      <c r="C35" s="34">
        <v>22540</v>
      </c>
      <c r="D35" s="34"/>
      <c r="E35" s="34">
        <v>-969</v>
      </c>
      <c r="F35" s="35">
        <v>-4.299023957409051</v>
      </c>
      <c r="G35" s="163"/>
      <c r="H35" s="34">
        <v>0</v>
      </c>
      <c r="I35" s="37"/>
      <c r="J35" s="69"/>
      <c r="K35" s="185"/>
      <c r="L35" s="186"/>
      <c r="M35" s="186"/>
    </row>
    <row r="36" spans="1:13" s="187" customFormat="1" ht="15" customHeight="1">
      <c r="A36" s="49" t="s">
        <v>83</v>
      </c>
      <c r="B36" s="34">
        <v>5681</v>
      </c>
      <c r="C36" s="34">
        <v>5971</v>
      </c>
      <c r="D36" s="34"/>
      <c r="E36" s="34">
        <v>-290</v>
      </c>
      <c r="F36" s="35">
        <v>-4.8568079048735555</v>
      </c>
      <c r="G36" s="163"/>
      <c r="H36" s="34">
        <v>3273</v>
      </c>
      <c r="I36" s="37"/>
      <c r="J36" s="69"/>
      <c r="K36" s="185"/>
      <c r="L36" s="186"/>
      <c r="M36" s="186"/>
    </row>
    <row r="37" spans="1:13" s="187" customFormat="1" ht="15" customHeight="1">
      <c r="A37" s="49" t="s">
        <v>84</v>
      </c>
      <c r="B37" s="34">
        <v>6647</v>
      </c>
      <c r="C37" s="34">
        <v>6646</v>
      </c>
      <c r="D37" s="34"/>
      <c r="E37" s="34">
        <v>1</v>
      </c>
      <c r="F37" s="35">
        <v>0</v>
      </c>
      <c r="G37" s="163"/>
      <c r="H37" s="34">
        <v>3613</v>
      </c>
      <c r="I37" s="37"/>
      <c r="J37" s="69"/>
      <c r="K37" s="185"/>
      <c r="L37" s="186"/>
      <c r="M37" s="186"/>
    </row>
    <row r="38" spans="1:13" s="187" customFormat="1" ht="15" customHeight="1">
      <c r="A38" s="49" t="s">
        <v>85</v>
      </c>
      <c r="B38" s="34">
        <v>36962</v>
      </c>
      <c r="C38" s="34">
        <v>19922</v>
      </c>
      <c r="D38" s="34"/>
      <c r="E38" s="34">
        <v>17040</v>
      </c>
      <c r="F38" s="35">
        <v>85.53358096576649</v>
      </c>
      <c r="G38" s="163"/>
      <c r="H38" s="34">
        <v>10785</v>
      </c>
      <c r="I38" s="37"/>
      <c r="J38" s="69"/>
      <c r="K38" s="185"/>
      <c r="L38" s="186"/>
      <c r="M38" s="186"/>
    </row>
    <row r="39" spans="1:13" s="187" customFormat="1" ht="15" customHeight="1">
      <c r="A39" s="49" t="s">
        <v>86</v>
      </c>
      <c r="B39" s="34">
        <v>699</v>
      </c>
      <c r="C39" s="34">
        <v>1209</v>
      </c>
      <c r="D39" s="34"/>
      <c r="E39" s="34">
        <v>-510</v>
      </c>
      <c r="F39" s="35">
        <v>-42.18362282878412</v>
      </c>
      <c r="G39" s="163"/>
      <c r="H39" s="34">
        <v>1209</v>
      </c>
      <c r="I39" s="37"/>
      <c r="J39" s="69"/>
      <c r="K39" s="185"/>
      <c r="L39" s="186"/>
      <c r="M39" s="186"/>
    </row>
    <row r="40" spans="1:13" s="187" customFormat="1" ht="15" customHeight="1">
      <c r="A40" s="49" t="s">
        <v>32</v>
      </c>
      <c r="B40" s="34">
        <v>791</v>
      </c>
      <c r="C40" s="34">
        <v>1218</v>
      </c>
      <c r="D40" s="34"/>
      <c r="E40" s="34">
        <v>-427</v>
      </c>
      <c r="F40" s="35">
        <v>-35.05747126436781</v>
      </c>
      <c r="G40" s="163"/>
      <c r="H40" s="34">
        <v>852</v>
      </c>
      <c r="I40" s="37"/>
      <c r="J40" s="69"/>
      <c r="K40" s="185"/>
      <c r="L40" s="186"/>
      <c r="M40" s="186"/>
    </row>
    <row r="41" spans="1:13" s="187" customFormat="1" ht="15" customHeight="1">
      <c r="A41" s="49" t="s">
        <v>87</v>
      </c>
      <c r="B41" s="34">
        <v>7250</v>
      </c>
      <c r="C41" s="34">
        <v>4707</v>
      </c>
      <c r="D41" s="34"/>
      <c r="E41" s="34">
        <v>2543</v>
      </c>
      <c r="F41" s="35">
        <v>54.025918844274486</v>
      </c>
      <c r="G41" s="163"/>
      <c r="H41" s="34">
        <v>2559</v>
      </c>
      <c r="I41" s="37"/>
      <c r="J41" s="69"/>
      <c r="K41" s="185"/>
      <c r="L41" s="186"/>
      <c r="M41" s="186"/>
    </row>
    <row r="42" spans="1:13" s="39" customFormat="1" ht="4.5" customHeight="1">
      <c r="A42" s="33"/>
      <c r="B42" s="166"/>
      <c r="C42" s="164"/>
      <c r="D42" s="164"/>
      <c r="E42" s="164"/>
      <c r="F42" s="165"/>
      <c r="G42" s="163"/>
      <c r="H42" s="164"/>
      <c r="I42" s="164"/>
      <c r="J42" s="164"/>
      <c r="K42" s="165"/>
      <c r="L42" s="174"/>
      <c r="M42" s="174"/>
    </row>
    <row r="43" spans="1:13" s="39" customFormat="1" ht="15" customHeight="1">
      <c r="A43" s="50" t="s">
        <v>88</v>
      </c>
      <c r="B43" s="52">
        <v>572902</v>
      </c>
      <c r="C43" s="52">
        <v>575512</v>
      </c>
      <c r="D43" s="52"/>
      <c r="E43" s="52">
        <v>-2610</v>
      </c>
      <c r="F43" s="167">
        <v>-0.4535092230917861</v>
      </c>
      <c r="G43" s="168"/>
      <c r="H43" s="191">
        <v>291781</v>
      </c>
      <c r="I43" s="188"/>
      <c r="J43" s="188"/>
      <c r="K43" s="189"/>
      <c r="L43" s="174"/>
      <c r="M43" s="174"/>
    </row>
    <row r="44" spans="1:13" s="153" customFormat="1" ht="27.75" customHeight="1">
      <c r="A44" s="414" t="s">
        <v>101</v>
      </c>
      <c r="B44" s="415"/>
      <c r="C44" s="415"/>
      <c r="D44" s="415"/>
      <c r="E44" s="415"/>
      <c r="F44" s="415"/>
      <c r="G44" s="415"/>
      <c r="H44" s="415"/>
      <c r="I44" s="192"/>
      <c r="J44" s="154"/>
      <c r="K44" s="154"/>
      <c r="L44" s="154"/>
      <c r="M44" s="154"/>
    </row>
    <row r="45" spans="1:18" s="8" customFormat="1" ht="15.75" customHeight="1">
      <c r="A45" s="193" t="s">
        <v>102</v>
      </c>
      <c r="B45" s="58"/>
      <c r="C45" s="58"/>
      <c r="D45" s="58"/>
      <c r="E45" s="58"/>
      <c r="F45" s="58"/>
      <c r="G45" s="58"/>
      <c r="H45" s="58"/>
      <c r="I45" s="58"/>
      <c r="J45" s="58"/>
      <c r="K45" s="58"/>
      <c r="L45" s="58"/>
      <c r="M45" s="194"/>
      <c r="N45" s="176"/>
      <c r="O45" s="176"/>
      <c r="P45" s="176"/>
      <c r="Q45" s="176"/>
      <c r="R45" s="176"/>
    </row>
    <row r="46" spans="1:13" s="123" customFormat="1" ht="1.5" customHeight="1">
      <c r="A46" s="195"/>
      <c r="B46" s="195"/>
      <c r="C46" s="195"/>
      <c r="D46" s="195"/>
      <c r="E46" s="195"/>
      <c r="F46" s="196"/>
      <c r="G46" s="197"/>
      <c r="H46" s="195"/>
      <c r="I46" s="198"/>
      <c r="J46" s="198"/>
      <c r="K46" s="197"/>
      <c r="L46" s="199"/>
      <c r="M46" s="199"/>
    </row>
    <row r="47" spans="1:13" s="123" customFormat="1" ht="19.5" customHeight="1">
      <c r="A47" s="195"/>
      <c r="B47" s="195"/>
      <c r="C47" s="195"/>
      <c r="D47" s="195"/>
      <c r="E47" s="195"/>
      <c r="F47" s="196"/>
      <c r="G47" s="197"/>
      <c r="H47" s="195"/>
      <c r="I47" s="198"/>
      <c r="J47" s="198"/>
      <c r="K47" s="197"/>
      <c r="L47" s="199"/>
      <c r="M47" s="199"/>
    </row>
    <row r="48" spans="1:18" ht="12.75">
      <c r="A48" s="99"/>
      <c r="B48" s="100"/>
      <c r="C48" s="100"/>
      <c r="D48" s="100"/>
      <c r="E48" s="100"/>
      <c r="F48" s="100"/>
      <c r="G48" s="101"/>
      <c r="H48" s="100"/>
      <c r="I48" s="100"/>
      <c r="J48" s="100"/>
      <c r="K48" s="100"/>
      <c r="L48" s="200"/>
      <c r="M48" s="200"/>
      <c r="N48" s="201"/>
      <c r="O48" s="201"/>
      <c r="P48" s="201"/>
      <c r="Q48" s="201"/>
      <c r="R48" s="201"/>
    </row>
    <row r="49" spans="1:18" ht="12.75">
      <c r="A49" s="99"/>
      <c r="B49" s="100"/>
      <c r="C49" s="100"/>
      <c r="D49" s="100"/>
      <c r="E49" s="100"/>
      <c r="F49" s="100"/>
      <c r="G49" s="101"/>
      <c r="H49" s="100"/>
      <c r="I49" s="100"/>
      <c r="J49" s="100"/>
      <c r="K49" s="100"/>
      <c r="L49" s="200"/>
      <c r="M49" s="200"/>
      <c r="N49" s="201"/>
      <c r="O49" s="201"/>
      <c r="P49" s="201"/>
      <c r="Q49" s="201"/>
      <c r="R49" s="201"/>
    </row>
    <row r="50" spans="10:13" ht="12.75">
      <c r="J50" s="178"/>
      <c r="K50" s="150"/>
      <c r="L50" s="178"/>
      <c r="M50" s="178"/>
    </row>
    <row r="51" spans="10:13" ht="12.75">
      <c r="J51" s="178"/>
      <c r="K51" s="150"/>
      <c r="L51" s="178"/>
      <c r="M51" s="178"/>
    </row>
    <row r="52" spans="10:13" ht="12.75">
      <c r="J52" s="178"/>
      <c r="K52" s="150"/>
      <c r="L52" s="178"/>
      <c r="M52" s="178"/>
    </row>
    <row r="53" spans="10:13" ht="12.75">
      <c r="J53" s="178"/>
      <c r="K53" s="150"/>
      <c r="L53" s="178"/>
      <c r="M53" s="178"/>
    </row>
    <row r="54" spans="10:13" ht="12.75">
      <c r="J54" s="178"/>
      <c r="K54" s="150"/>
      <c r="L54" s="178"/>
      <c r="M54" s="178"/>
    </row>
    <row r="55" spans="10:13" ht="12.75">
      <c r="J55" s="178"/>
      <c r="K55" s="150"/>
      <c r="L55" s="178"/>
      <c r="M55" s="178"/>
    </row>
    <row r="56" spans="10:13" ht="12.75">
      <c r="J56" s="178"/>
      <c r="K56" s="150"/>
      <c r="L56" s="178"/>
      <c r="M56" s="178"/>
    </row>
    <row r="57" spans="10:13" ht="12.75">
      <c r="J57" s="178"/>
      <c r="K57" s="150"/>
      <c r="L57" s="178"/>
      <c r="M57" s="178"/>
    </row>
    <row r="58" spans="10:13" ht="12.75">
      <c r="J58" s="178"/>
      <c r="K58" s="150"/>
      <c r="L58" s="178"/>
      <c r="M58" s="178"/>
    </row>
    <row r="59" spans="10:13" ht="12.75">
      <c r="J59" s="178"/>
      <c r="K59" s="150"/>
      <c r="L59" s="178"/>
      <c r="M59" s="178"/>
    </row>
    <row r="60" spans="10:13" ht="12.75">
      <c r="J60" s="178"/>
      <c r="K60" s="150"/>
      <c r="L60" s="178"/>
      <c r="M60" s="178"/>
    </row>
  </sheetData>
  <mergeCells count="8">
    <mergeCell ref="J9:K9"/>
    <mergeCell ref="J25:K25"/>
    <mergeCell ref="A2:E2"/>
    <mergeCell ref="A44:H44"/>
    <mergeCell ref="A25:A26"/>
    <mergeCell ref="E25:F25"/>
    <mergeCell ref="A9:A10"/>
    <mergeCell ref="E9:F9"/>
  </mergeCells>
  <printOptions/>
  <pageMargins left="0.75" right="0.75" top="1" bottom="1" header="0.5" footer="0.5"/>
  <pageSetup horizontalDpi="600" verticalDpi="600" orientation="portrait" paperSize="9" scale="85" r:id="rId2"/>
  <colBreaks count="1" manualBreakCount="1">
    <brk id="11" max="65535" man="1"/>
  </colBreaks>
  <drawing r:id="rId1"/>
</worksheet>
</file>

<file path=xl/worksheets/sheet4.xml><?xml version="1.0" encoding="utf-8"?>
<worksheet xmlns="http://schemas.openxmlformats.org/spreadsheetml/2006/main" xmlns:r="http://schemas.openxmlformats.org/officeDocument/2006/relationships">
  <sheetPr codeName="Foglio20"/>
  <dimension ref="A1:M51"/>
  <sheetViews>
    <sheetView showGridLines="0" workbookViewId="0" topLeftCell="A1">
      <selection activeCell="A3" sqref="A3:E3"/>
    </sheetView>
  </sheetViews>
  <sheetFormatPr defaultColWidth="9.140625" defaultRowHeight="12.75"/>
  <cols>
    <col min="1" max="1" width="33.7109375" style="105" customWidth="1"/>
    <col min="2" max="2" width="7.7109375" style="105" customWidth="1"/>
    <col min="3" max="3" width="8.421875" style="105" customWidth="1"/>
    <col min="4" max="4" width="8.7109375" style="105" customWidth="1"/>
    <col min="5" max="5" width="8.28125" style="105" customWidth="1"/>
    <col min="6" max="6" width="1.7109375" style="111" customWidth="1"/>
    <col min="7" max="10" width="7.7109375" style="105" customWidth="1"/>
    <col min="11" max="11" width="2.421875" style="105" customWidth="1"/>
    <col min="12" max="16384" width="9.140625" style="105" customWidth="1"/>
  </cols>
  <sheetData>
    <row r="1" ht="14.25" customHeight="1">
      <c r="A1" s="105"/>
    </row>
    <row r="2" ht="12.75" customHeight="1"/>
    <row r="3" spans="1:5" ht="27">
      <c r="A3" s="405" t="s">
        <v>106</v>
      </c>
      <c r="B3" s="405"/>
      <c r="C3" s="405"/>
      <c r="D3" s="405"/>
      <c r="E3" s="405"/>
    </row>
    <row r="4" spans="1:5" ht="27">
      <c r="A4" s="313"/>
      <c r="B4" s="313"/>
      <c r="C4" s="313"/>
      <c r="D4" s="313"/>
      <c r="E4" s="313"/>
    </row>
    <row r="5" spans="1:5" s="315" customFormat="1" ht="27.75">
      <c r="A5" s="439" t="s">
        <v>146</v>
      </c>
      <c r="B5" s="314"/>
      <c r="C5" s="314"/>
      <c r="D5" s="314"/>
      <c r="E5" s="314"/>
    </row>
    <row r="7" spans="1:10" s="8" customFormat="1" ht="30" customHeight="1">
      <c r="A7" s="14"/>
      <c r="C7" s="34"/>
      <c r="D7" s="15"/>
      <c r="F7" s="16"/>
      <c r="G7" s="17"/>
      <c r="H7" s="15"/>
      <c r="I7" s="59"/>
      <c r="J7" s="316" t="s">
        <v>5</v>
      </c>
    </row>
    <row r="8" spans="1:10" ht="12.75">
      <c r="A8" s="407" t="s">
        <v>59</v>
      </c>
      <c r="B8" s="419">
        <v>2007</v>
      </c>
      <c r="C8" s="420"/>
      <c r="D8" s="420"/>
      <c r="E8" s="420"/>
      <c r="F8" s="114"/>
      <c r="G8" s="202" t="s">
        <v>51</v>
      </c>
      <c r="H8" s="203"/>
      <c r="I8" s="203"/>
      <c r="J8" s="203"/>
    </row>
    <row r="9" spans="1:10" ht="22.5">
      <c r="A9" s="416"/>
      <c r="B9" s="204" t="s">
        <v>89</v>
      </c>
      <c r="C9" s="204" t="s">
        <v>152</v>
      </c>
      <c r="D9" s="204" t="s">
        <v>153</v>
      </c>
      <c r="E9" s="204" t="s">
        <v>103</v>
      </c>
      <c r="F9" s="204"/>
      <c r="G9" s="204" t="s">
        <v>89</v>
      </c>
      <c r="H9" s="204" t="s">
        <v>90</v>
      </c>
      <c r="I9" s="204" t="s">
        <v>91</v>
      </c>
      <c r="J9" s="204" t="s">
        <v>92</v>
      </c>
    </row>
    <row r="10" spans="1:10" s="209" customFormat="1" ht="24.75" customHeight="1">
      <c r="A10" s="92" t="s">
        <v>61</v>
      </c>
      <c r="B10" s="208">
        <v>52759</v>
      </c>
      <c r="C10" s="208">
        <v>63110</v>
      </c>
      <c r="D10" s="208">
        <v>81626</v>
      </c>
      <c r="E10" s="208">
        <v>77643</v>
      </c>
      <c r="F10" s="208"/>
      <c r="G10" s="208">
        <v>66216</v>
      </c>
      <c r="H10" s="208">
        <v>69648</v>
      </c>
      <c r="I10" s="208">
        <v>68863</v>
      </c>
      <c r="J10" s="208">
        <v>73587</v>
      </c>
    </row>
    <row r="11" spans="1:13" s="186" customFormat="1" ht="22.5" customHeight="1">
      <c r="A11" s="104" t="s">
        <v>93</v>
      </c>
      <c r="B11" s="122">
        <v>19998</v>
      </c>
      <c r="C11" s="122">
        <v>20204</v>
      </c>
      <c r="D11" s="122">
        <v>20987</v>
      </c>
      <c r="E11" s="122">
        <v>21015</v>
      </c>
      <c r="F11" s="122"/>
      <c r="G11" s="122">
        <v>20685</v>
      </c>
      <c r="H11" s="122">
        <v>20476</v>
      </c>
      <c r="I11" s="122">
        <v>20030</v>
      </c>
      <c r="J11" s="122">
        <v>21376</v>
      </c>
      <c r="K11" s="210"/>
      <c r="L11" s="210"/>
      <c r="M11" s="210"/>
    </row>
    <row r="12" spans="1:10" s="209" customFormat="1" ht="12" customHeight="1">
      <c r="A12" s="92" t="s">
        <v>63</v>
      </c>
      <c r="B12" s="208">
        <v>36914</v>
      </c>
      <c r="C12" s="208">
        <v>39130</v>
      </c>
      <c r="D12" s="208">
        <v>40966</v>
      </c>
      <c r="E12" s="208">
        <v>41311</v>
      </c>
      <c r="F12" s="208"/>
      <c r="G12" s="208">
        <v>41096</v>
      </c>
      <c r="H12" s="208">
        <v>39232</v>
      </c>
      <c r="I12" s="208">
        <v>36344</v>
      </c>
      <c r="J12" s="208">
        <v>34565</v>
      </c>
    </row>
    <row r="13" spans="1:10" s="209" customFormat="1" ht="12" customHeight="1">
      <c r="A13" s="92" t="s">
        <v>64</v>
      </c>
      <c r="B13" s="208">
        <v>5923</v>
      </c>
      <c r="C13" s="208">
        <v>5846</v>
      </c>
      <c r="D13" s="208">
        <v>5972</v>
      </c>
      <c r="E13" s="208">
        <v>5898</v>
      </c>
      <c r="F13" s="208"/>
      <c r="G13" s="208">
        <v>5951</v>
      </c>
      <c r="H13" s="208">
        <v>5448</v>
      </c>
      <c r="I13" s="208">
        <v>5450</v>
      </c>
      <c r="J13" s="208">
        <v>5345</v>
      </c>
    </row>
    <row r="14" spans="1:10" s="209" customFormat="1" ht="12" customHeight="1">
      <c r="A14" s="92" t="s">
        <v>65</v>
      </c>
      <c r="B14" s="208">
        <v>62831</v>
      </c>
      <c r="C14" s="208">
        <v>64005</v>
      </c>
      <c r="D14" s="208">
        <v>62825</v>
      </c>
      <c r="E14" s="208">
        <v>63346</v>
      </c>
      <c r="F14" s="208"/>
      <c r="G14" s="208">
        <v>56241</v>
      </c>
      <c r="H14" s="208">
        <v>59608</v>
      </c>
      <c r="I14" s="208">
        <v>58032</v>
      </c>
      <c r="J14" s="208">
        <v>61033</v>
      </c>
    </row>
    <row r="15" spans="1:10" s="209" customFormat="1" ht="12" customHeight="1">
      <c r="A15" s="92" t="s">
        <v>66</v>
      </c>
      <c r="B15" s="208">
        <v>335273</v>
      </c>
      <c r="C15" s="208">
        <v>325314</v>
      </c>
      <c r="D15" s="208">
        <v>329292</v>
      </c>
      <c r="E15" s="208">
        <v>326582</v>
      </c>
      <c r="F15" s="208"/>
      <c r="G15" s="208">
        <v>321271</v>
      </c>
      <c r="H15" s="208">
        <v>307362</v>
      </c>
      <c r="I15" s="208">
        <v>301428</v>
      </c>
      <c r="J15" s="208">
        <v>298846</v>
      </c>
    </row>
    <row r="16" spans="1:10" s="209" customFormat="1" ht="12" customHeight="1">
      <c r="A16" s="92" t="s">
        <v>94</v>
      </c>
      <c r="B16" s="211"/>
      <c r="C16" s="211"/>
      <c r="D16" s="211"/>
      <c r="E16" s="208"/>
      <c r="F16" s="208"/>
      <c r="G16" s="208"/>
      <c r="H16" s="208"/>
      <c r="I16" s="208"/>
      <c r="J16" s="208"/>
    </row>
    <row r="17" spans="1:10" s="209" customFormat="1" ht="9.75" customHeight="1">
      <c r="A17" s="92" t="s">
        <v>95</v>
      </c>
      <c r="B17" s="208">
        <v>3522</v>
      </c>
      <c r="C17" s="208">
        <v>3153</v>
      </c>
      <c r="D17" s="208">
        <v>3063</v>
      </c>
      <c r="E17" s="208">
        <v>3043</v>
      </c>
      <c r="F17" s="208"/>
      <c r="G17" s="208">
        <v>3106</v>
      </c>
      <c r="H17" s="208">
        <v>3106</v>
      </c>
      <c r="I17" s="208">
        <v>3022</v>
      </c>
      <c r="J17" s="208">
        <v>2951</v>
      </c>
    </row>
    <row r="18" spans="1:10" s="209" customFormat="1" ht="12" customHeight="1">
      <c r="A18" s="92" t="s">
        <v>68</v>
      </c>
      <c r="B18" s="208">
        <v>30905</v>
      </c>
      <c r="C18" s="208">
        <v>8062</v>
      </c>
      <c r="D18" s="208">
        <v>8208</v>
      </c>
      <c r="E18" s="208">
        <v>8597</v>
      </c>
      <c r="F18" s="208"/>
      <c r="G18" s="208">
        <v>9236</v>
      </c>
      <c r="H18" s="208">
        <v>7847</v>
      </c>
      <c r="I18" s="208">
        <v>7830</v>
      </c>
      <c r="J18" s="208">
        <v>7339</v>
      </c>
    </row>
    <row r="19" spans="1:10" s="209" customFormat="1" ht="12" customHeight="1">
      <c r="A19" s="92" t="s">
        <v>69</v>
      </c>
      <c r="B19" s="208">
        <v>3639</v>
      </c>
      <c r="C19" s="208">
        <v>4675</v>
      </c>
      <c r="D19" s="208">
        <v>4192</v>
      </c>
      <c r="E19" s="208">
        <v>4558</v>
      </c>
      <c r="F19" s="208"/>
      <c r="G19" s="208">
        <v>4964</v>
      </c>
      <c r="H19" s="208">
        <v>5050</v>
      </c>
      <c r="I19" s="208">
        <v>5159</v>
      </c>
      <c r="J19" s="208">
        <v>5384</v>
      </c>
    </row>
    <row r="20" spans="1:10" s="209" customFormat="1" ht="12" customHeight="1">
      <c r="A20" s="92" t="s">
        <v>96</v>
      </c>
      <c r="B20" s="141"/>
      <c r="C20" s="141"/>
      <c r="D20" s="141"/>
      <c r="E20" s="208"/>
      <c r="F20" s="208"/>
      <c r="G20" s="208"/>
      <c r="H20" s="208"/>
      <c r="I20" s="208"/>
      <c r="J20" s="208"/>
    </row>
    <row r="21" spans="1:10" s="209" customFormat="1" ht="9.75" customHeight="1">
      <c r="A21" s="92" t="s">
        <v>97</v>
      </c>
      <c r="B21" s="208">
        <v>4222</v>
      </c>
      <c r="C21" s="208">
        <v>7025</v>
      </c>
      <c r="D21" s="208">
        <v>12578</v>
      </c>
      <c r="E21" s="208">
        <v>12905</v>
      </c>
      <c r="F21" s="208"/>
      <c r="G21" s="208">
        <v>32458</v>
      </c>
      <c r="H21" s="208">
        <v>31836</v>
      </c>
      <c r="I21" s="208">
        <v>33152</v>
      </c>
      <c r="J21" s="208">
        <v>30821</v>
      </c>
    </row>
    <row r="22" spans="1:10" s="209" customFormat="1" ht="12" customHeight="1">
      <c r="A22" s="92" t="s">
        <v>71</v>
      </c>
      <c r="B22" s="208">
        <v>16916</v>
      </c>
      <c r="C22" s="208">
        <v>15549</v>
      </c>
      <c r="D22" s="208">
        <v>13373</v>
      </c>
      <c r="E22" s="208">
        <v>13901</v>
      </c>
      <c r="F22" s="208"/>
      <c r="G22" s="208">
        <v>14288</v>
      </c>
      <c r="H22" s="208">
        <v>11676</v>
      </c>
      <c r="I22" s="208">
        <v>14000</v>
      </c>
      <c r="J22" s="208">
        <v>12905</v>
      </c>
    </row>
    <row r="23" spans="1:10" s="209" customFormat="1" ht="12" customHeight="1">
      <c r="A23" s="98" t="s">
        <v>144</v>
      </c>
      <c r="B23" s="208">
        <v>0</v>
      </c>
      <c r="C23" s="208">
        <v>20335</v>
      </c>
      <c r="D23" s="208">
        <v>20255</v>
      </c>
      <c r="E23" s="208">
        <v>20725</v>
      </c>
      <c r="F23" s="208"/>
      <c r="G23" s="208">
        <v>0</v>
      </c>
      <c r="H23" s="208">
        <v>0</v>
      </c>
      <c r="I23" s="208">
        <v>0</v>
      </c>
      <c r="J23" s="208">
        <v>0</v>
      </c>
    </row>
    <row r="24" spans="1:10" ht="4.5" customHeight="1">
      <c r="A24" s="125"/>
      <c r="B24" s="121"/>
      <c r="C24" s="121"/>
      <c r="D24" s="121"/>
      <c r="E24" s="137"/>
      <c r="F24" s="137"/>
      <c r="G24" s="137"/>
      <c r="H24" s="137"/>
      <c r="I24" s="137"/>
      <c r="J24" s="143"/>
    </row>
    <row r="25" spans="1:10" ht="12.75">
      <c r="A25" s="50" t="s">
        <v>72</v>
      </c>
      <c r="B25" s="205">
        <v>572902</v>
      </c>
      <c r="C25" s="205">
        <v>576408</v>
      </c>
      <c r="D25" s="205">
        <v>603337</v>
      </c>
      <c r="E25" s="205">
        <v>599524</v>
      </c>
      <c r="F25" s="205"/>
      <c r="G25" s="205">
        <v>575512</v>
      </c>
      <c r="H25" s="205">
        <v>561289</v>
      </c>
      <c r="I25" s="205">
        <v>553310</v>
      </c>
      <c r="J25" s="205">
        <v>554152</v>
      </c>
    </row>
    <row r="26" spans="1:10" ht="12.75">
      <c r="A26" s="86"/>
      <c r="B26" s="54"/>
      <c r="C26" s="54"/>
      <c r="D26" s="54"/>
      <c r="E26" s="54"/>
      <c r="F26" s="206"/>
      <c r="G26" s="54"/>
      <c r="H26" s="54"/>
      <c r="I26" s="54"/>
      <c r="J26" s="54"/>
    </row>
    <row r="27" spans="1:10" ht="13.5" customHeight="1">
      <c r="A27" s="407" t="s">
        <v>73</v>
      </c>
      <c r="B27" s="419">
        <v>2007</v>
      </c>
      <c r="C27" s="420"/>
      <c r="D27" s="420"/>
      <c r="E27" s="420"/>
      <c r="F27" s="114"/>
      <c r="G27" s="202" t="s">
        <v>51</v>
      </c>
      <c r="H27" s="203"/>
      <c r="I27" s="203"/>
      <c r="J27" s="203"/>
    </row>
    <row r="28" spans="1:10" ht="22.5">
      <c r="A28" s="416"/>
      <c r="B28" s="204" t="s">
        <v>89</v>
      </c>
      <c r="C28" s="204" t="s">
        <v>152</v>
      </c>
      <c r="D28" s="204" t="s">
        <v>153</v>
      </c>
      <c r="E28" s="204" t="s">
        <v>103</v>
      </c>
      <c r="F28" s="204"/>
      <c r="G28" s="204" t="s">
        <v>89</v>
      </c>
      <c r="H28" s="204" t="s">
        <v>90</v>
      </c>
      <c r="I28" s="204" t="s">
        <v>91</v>
      </c>
      <c r="J28" s="204" t="s">
        <v>92</v>
      </c>
    </row>
    <row r="29" spans="1:10" s="209" customFormat="1" ht="12" customHeight="1">
      <c r="A29" s="212" t="s">
        <v>74</v>
      </c>
      <c r="B29" s="208">
        <v>67688</v>
      </c>
      <c r="C29" s="208">
        <v>73522</v>
      </c>
      <c r="D29" s="208">
        <v>91834</v>
      </c>
      <c r="E29" s="208">
        <v>82383</v>
      </c>
      <c r="F29" s="208"/>
      <c r="G29" s="208">
        <v>74745</v>
      </c>
      <c r="H29" s="208">
        <v>77653</v>
      </c>
      <c r="I29" s="208">
        <v>69721</v>
      </c>
      <c r="J29" s="208">
        <v>78007</v>
      </c>
    </row>
    <row r="30" spans="1:10" s="209" customFormat="1" ht="12" customHeight="1">
      <c r="A30" s="213" t="s">
        <v>75</v>
      </c>
      <c r="B30" s="208">
        <v>346483</v>
      </c>
      <c r="C30" s="208">
        <v>338691</v>
      </c>
      <c r="D30" s="208">
        <v>343189</v>
      </c>
      <c r="E30" s="208">
        <v>340998</v>
      </c>
      <c r="F30" s="208"/>
      <c r="G30" s="208">
        <v>337090</v>
      </c>
      <c r="H30" s="208">
        <v>323198</v>
      </c>
      <c r="I30" s="208">
        <v>319853</v>
      </c>
      <c r="J30" s="208">
        <v>311264</v>
      </c>
    </row>
    <row r="31" spans="1:10" s="209" customFormat="1" ht="12" customHeight="1">
      <c r="A31" s="213" t="s">
        <v>76</v>
      </c>
      <c r="B31" s="208">
        <v>24608</v>
      </c>
      <c r="C31" s="208">
        <v>27682</v>
      </c>
      <c r="D31" s="208">
        <v>28548</v>
      </c>
      <c r="E31" s="208">
        <v>28675</v>
      </c>
      <c r="F31" s="208"/>
      <c r="G31" s="208">
        <v>22043</v>
      </c>
      <c r="H31" s="208">
        <v>23722</v>
      </c>
      <c r="I31" s="208">
        <v>23130</v>
      </c>
      <c r="J31" s="208">
        <v>27650</v>
      </c>
    </row>
    <row r="32" spans="1:10" s="209" customFormat="1" ht="22.5" customHeight="1">
      <c r="A32" s="129" t="s">
        <v>77</v>
      </c>
      <c r="B32" s="208">
        <v>27270</v>
      </c>
      <c r="C32" s="208">
        <v>27961</v>
      </c>
      <c r="D32" s="208">
        <v>28238</v>
      </c>
      <c r="E32" s="208">
        <v>27317</v>
      </c>
      <c r="F32" s="208"/>
      <c r="G32" s="208">
        <v>26157</v>
      </c>
      <c r="H32" s="208">
        <v>25871</v>
      </c>
      <c r="I32" s="208">
        <v>25386</v>
      </c>
      <c r="J32" s="208">
        <v>25955</v>
      </c>
    </row>
    <row r="33" spans="1:10" s="209" customFormat="1" ht="12" customHeight="1">
      <c r="A33" s="213" t="s">
        <v>78</v>
      </c>
      <c r="B33" s="208">
        <v>3806</v>
      </c>
      <c r="C33" s="208">
        <v>2103</v>
      </c>
      <c r="D33" s="208">
        <v>1810</v>
      </c>
      <c r="E33" s="208">
        <v>2890</v>
      </c>
      <c r="F33" s="208"/>
      <c r="G33" s="208">
        <v>2284</v>
      </c>
      <c r="H33" s="208">
        <v>2828</v>
      </c>
      <c r="I33" s="208">
        <v>2611</v>
      </c>
      <c r="J33" s="208">
        <v>2565</v>
      </c>
    </row>
    <row r="34" spans="1:10" s="209" customFormat="1" ht="12" customHeight="1">
      <c r="A34" s="213" t="s">
        <v>98</v>
      </c>
      <c r="B34" s="141"/>
      <c r="C34" s="141"/>
      <c r="D34" s="141"/>
      <c r="E34" s="208"/>
      <c r="F34" s="208"/>
      <c r="G34" s="208"/>
      <c r="H34" s="208"/>
      <c r="I34" s="208"/>
      <c r="J34" s="208"/>
    </row>
    <row r="35" spans="1:10" s="209" customFormat="1" ht="9.75" customHeight="1">
      <c r="A35" s="213" t="s">
        <v>99</v>
      </c>
      <c r="B35" s="208">
        <v>3265</v>
      </c>
      <c r="C35" s="208">
        <v>6273</v>
      </c>
      <c r="D35" s="208">
        <v>11886</v>
      </c>
      <c r="E35" s="208">
        <v>12719</v>
      </c>
      <c r="F35" s="208"/>
      <c r="G35" s="208">
        <v>31459</v>
      </c>
      <c r="H35" s="208">
        <v>30356</v>
      </c>
      <c r="I35" s="208">
        <v>32126</v>
      </c>
      <c r="J35" s="208">
        <v>29782</v>
      </c>
    </row>
    <row r="36" spans="1:10" s="209" customFormat="1" ht="12" customHeight="1">
      <c r="A36" s="213" t="s">
        <v>81</v>
      </c>
      <c r="B36" s="208">
        <v>20181</v>
      </c>
      <c r="C36" s="208">
        <v>18902</v>
      </c>
      <c r="D36" s="208">
        <v>17102</v>
      </c>
      <c r="E36" s="208">
        <v>24003</v>
      </c>
      <c r="F36" s="208"/>
      <c r="G36" s="208">
        <v>19521</v>
      </c>
      <c r="H36" s="208">
        <v>16272</v>
      </c>
      <c r="I36" s="208">
        <v>21103</v>
      </c>
      <c r="J36" s="208">
        <v>20027</v>
      </c>
    </row>
    <row r="37" spans="1:10" s="209" customFormat="1" ht="12" customHeight="1">
      <c r="A37" s="213" t="s">
        <v>82</v>
      </c>
      <c r="B37" s="208">
        <v>21571</v>
      </c>
      <c r="C37" s="208">
        <v>20155</v>
      </c>
      <c r="D37" s="208">
        <v>21312</v>
      </c>
      <c r="E37" s="208">
        <v>22218</v>
      </c>
      <c r="F37" s="208"/>
      <c r="G37" s="208">
        <v>22540</v>
      </c>
      <c r="H37" s="208">
        <v>22603</v>
      </c>
      <c r="I37" s="208">
        <v>22000</v>
      </c>
      <c r="J37" s="208">
        <v>21893</v>
      </c>
    </row>
    <row r="38" spans="1:10" s="209" customFormat="1" ht="12" customHeight="1">
      <c r="A38" s="212" t="s">
        <v>83</v>
      </c>
      <c r="B38" s="208">
        <v>5681</v>
      </c>
      <c r="C38" s="208">
        <v>6159</v>
      </c>
      <c r="D38" s="208">
        <v>5629</v>
      </c>
      <c r="E38" s="208">
        <v>6016</v>
      </c>
      <c r="F38" s="208"/>
      <c r="G38" s="208">
        <v>5971</v>
      </c>
      <c r="H38" s="208">
        <v>5093</v>
      </c>
      <c r="I38" s="208">
        <v>5032</v>
      </c>
      <c r="J38" s="208">
        <v>5302</v>
      </c>
    </row>
    <row r="39" spans="1:10" s="209" customFormat="1" ht="12" customHeight="1">
      <c r="A39" s="213" t="s">
        <v>84</v>
      </c>
      <c r="B39" s="208">
        <v>6647</v>
      </c>
      <c r="C39" s="208">
        <v>6647</v>
      </c>
      <c r="D39" s="208">
        <v>6647</v>
      </c>
      <c r="E39" s="208">
        <v>6646</v>
      </c>
      <c r="F39" s="208"/>
      <c r="G39" s="208">
        <v>6646</v>
      </c>
      <c r="H39" s="208">
        <v>6646</v>
      </c>
      <c r="I39" s="208">
        <v>6646</v>
      </c>
      <c r="J39" s="208">
        <v>6629</v>
      </c>
    </row>
    <row r="40" spans="1:10" s="209" customFormat="1" ht="12" customHeight="1">
      <c r="A40" s="213" t="s">
        <v>85</v>
      </c>
      <c r="B40" s="208">
        <v>36962</v>
      </c>
      <c r="C40" s="208">
        <v>39546</v>
      </c>
      <c r="D40" s="208">
        <v>39517</v>
      </c>
      <c r="E40" s="208">
        <v>39486</v>
      </c>
      <c r="F40" s="208"/>
      <c r="G40" s="208">
        <v>19922</v>
      </c>
      <c r="H40" s="208">
        <v>20632</v>
      </c>
      <c r="I40" s="208">
        <v>20523</v>
      </c>
      <c r="J40" s="208">
        <v>21248</v>
      </c>
    </row>
    <row r="41" spans="1:10" s="209" customFormat="1" ht="12" customHeight="1">
      <c r="A41" s="213" t="s">
        <v>86</v>
      </c>
      <c r="B41" s="208">
        <v>699</v>
      </c>
      <c r="C41" s="208">
        <v>934</v>
      </c>
      <c r="D41" s="208">
        <v>1283</v>
      </c>
      <c r="E41" s="208">
        <v>1120</v>
      </c>
      <c r="F41" s="208"/>
      <c r="G41" s="208">
        <v>1209</v>
      </c>
      <c r="H41" s="208">
        <v>974</v>
      </c>
      <c r="I41" s="208">
        <v>968</v>
      </c>
      <c r="J41" s="208">
        <v>913</v>
      </c>
    </row>
    <row r="42" spans="1:10" s="209" customFormat="1" ht="12" customHeight="1">
      <c r="A42" s="213" t="s">
        <v>32</v>
      </c>
      <c r="B42" s="208">
        <v>791</v>
      </c>
      <c r="C42" s="208">
        <v>978</v>
      </c>
      <c r="D42" s="208">
        <v>983</v>
      </c>
      <c r="E42" s="208">
        <v>1051</v>
      </c>
      <c r="F42" s="208"/>
      <c r="G42" s="208">
        <v>1218</v>
      </c>
      <c r="H42" s="208">
        <v>1630</v>
      </c>
      <c r="I42" s="208">
        <v>1595</v>
      </c>
      <c r="J42" s="208">
        <v>1647</v>
      </c>
    </row>
    <row r="43" spans="1:10" s="209" customFormat="1" ht="12" customHeight="1">
      <c r="A43" s="213" t="s">
        <v>87</v>
      </c>
      <c r="B43" s="208">
        <v>7250</v>
      </c>
      <c r="C43" s="208">
        <v>6855</v>
      </c>
      <c r="D43" s="208">
        <v>5359</v>
      </c>
      <c r="E43" s="208">
        <v>4002</v>
      </c>
      <c r="F43" s="208"/>
      <c r="G43" s="208">
        <v>4707</v>
      </c>
      <c r="H43" s="208">
        <v>3811</v>
      </c>
      <c r="I43" s="208">
        <v>2616</v>
      </c>
      <c r="J43" s="208">
        <v>1270</v>
      </c>
    </row>
    <row r="44" spans="1:10" ht="4.5" customHeight="1">
      <c r="A44" s="125"/>
      <c r="B44" s="121"/>
      <c r="C44" s="121"/>
      <c r="D44" s="121"/>
      <c r="E44" s="137"/>
      <c r="F44" s="137"/>
      <c r="G44" s="137"/>
      <c r="H44" s="137"/>
      <c r="I44" s="137"/>
      <c r="J44" s="143"/>
    </row>
    <row r="45" spans="1:10" ht="12.75">
      <c r="A45" s="50" t="s">
        <v>88</v>
      </c>
      <c r="B45" s="205">
        <v>572902</v>
      </c>
      <c r="C45" s="205">
        <v>576408</v>
      </c>
      <c r="D45" s="205">
        <v>603337</v>
      </c>
      <c r="E45" s="205">
        <v>599524</v>
      </c>
      <c r="F45" s="205"/>
      <c r="G45" s="205">
        <v>575512</v>
      </c>
      <c r="H45" s="205">
        <v>561289</v>
      </c>
      <c r="I45" s="205">
        <v>553310</v>
      </c>
      <c r="J45" s="205">
        <v>554152</v>
      </c>
    </row>
    <row r="46" spans="1:10" ht="27" customHeight="1">
      <c r="A46" s="418" t="s">
        <v>104</v>
      </c>
      <c r="B46" s="411"/>
      <c r="C46" s="411"/>
      <c r="D46" s="411"/>
      <c r="E46" s="411"/>
      <c r="F46" s="411"/>
      <c r="G46" s="411"/>
      <c r="H46" s="411"/>
      <c r="I46" s="411"/>
      <c r="J46" s="411"/>
    </row>
    <row r="47" spans="1:11" ht="22.5" customHeight="1">
      <c r="A47" s="418" t="s">
        <v>105</v>
      </c>
      <c r="B47" s="411"/>
      <c r="C47" s="411"/>
      <c r="D47" s="411"/>
      <c r="E47" s="411"/>
      <c r="F47" s="411"/>
      <c r="G47" s="411"/>
      <c r="H47" s="411"/>
      <c r="I47" s="411"/>
      <c r="J47" s="411"/>
      <c r="K47" s="131"/>
    </row>
    <row r="48" spans="5:10" ht="1.5" customHeight="1">
      <c r="E48" s="132"/>
      <c r="F48" s="133"/>
      <c r="G48" s="132"/>
      <c r="H48" s="132"/>
      <c r="I48" s="132"/>
      <c r="J48" s="132"/>
    </row>
    <row r="50" spans="2:10" s="214" customFormat="1" ht="11.25">
      <c r="B50" s="215"/>
      <c r="C50" s="215"/>
      <c r="D50" s="215"/>
      <c r="E50" s="215"/>
      <c r="G50" s="215"/>
      <c r="H50" s="215"/>
      <c r="I50" s="215"/>
      <c r="J50" s="215"/>
    </row>
    <row r="51" spans="2:10" ht="12.75">
      <c r="B51" s="215"/>
      <c r="C51" s="215"/>
      <c r="D51" s="215"/>
      <c r="E51" s="215"/>
      <c r="F51" s="215"/>
      <c r="G51" s="215"/>
      <c r="H51" s="215"/>
      <c r="I51" s="215"/>
      <c r="J51" s="215"/>
    </row>
  </sheetData>
  <mergeCells count="7">
    <mergeCell ref="A3:E3"/>
    <mergeCell ref="A47:J47"/>
    <mergeCell ref="A27:A28"/>
    <mergeCell ref="A46:J46"/>
    <mergeCell ref="A8:A9"/>
    <mergeCell ref="B8:E8"/>
    <mergeCell ref="B27:E27"/>
  </mergeCells>
  <printOptions/>
  <pageMargins left="0.75" right="0.75" top="1" bottom="1" header="0.5" footer="0.5"/>
  <pageSetup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sheetPr codeName="Foglio3">
    <pageSetUpPr fitToPage="1"/>
  </sheetPr>
  <dimension ref="A1:W24"/>
  <sheetViews>
    <sheetView showGridLines="0" zoomScaleSheetLayoutView="120" workbookViewId="0" topLeftCell="A1">
      <selection activeCell="U4" sqref="U4"/>
    </sheetView>
  </sheetViews>
  <sheetFormatPr defaultColWidth="9.140625" defaultRowHeight="12.75"/>
  <cols>
    <col min="1" max="1" width="17.7109375" style="233" customWidth="1"/>
    <col min="2" max="2" width="7.28125" style="216" customWidth="1"/>
    <col min="3" max="3" width="7.28125" style="217" customWidth="1"/>
    <col min="4" max="4" width="7.28125" style="217" hidden="1" customWidth="1"/>
    <col min="5" max="5" width="0.9921875" style="217" customWidth="1"/>
    <col min="6" max="6" width="7.28125" style="216" customWidth="1"/>
    <col min="7" max="7" width="7.28125" style="217" customWidth="1"/>
    <col min="8" max="8" width="7.28125" style="217" hidden="1" customWidth="1"/>
    <col min="9" max="9" width="0.9921875" style="217" customWidth="1"/>
    <col min="10" max="10" width="7.28125" style="218" customWidth="1"/>
    <col min="11" max="11" width="7.28125" style="219" customWidth="1"/>
    <col min="12" max="12" width="7.28125" style="219" hidden="1" customWidth="1"/>
    <col min="13" max="13" width="0.9921875" style="217" customWidth="1"/>
    <col min="14" max="14" width="7.28125" style="216" customWidth="1"/>
    <col min="15" max="15" width="7.28125" style="217" customWidth="1"/>
    <col min="16" max="16" width="7.28125" style="217" hidden="1" customWidth="1"/>
    <col min="17" max="17" width="0.9921875" style="217" customWidth="1"/>
    <col min="18" max="19" width="7.28125" style="218" customWidth="1"/>
    <col min="20" max="20" width="7.28125" style="218" hidden="1" customWidth="1"/>
    <col min="21" max="22" width="7.28125" style="218" customWidth="1"/>
    <col min="23" max="23" width="7.28125" style="218" hidden="1" customWidth="1"/>
    <col min="24" max="16384" width="9.140625" style="218" customWidth="1"/>
  </cols>
  <sheetData>
    <row r="1" spans="1:5" ht="27">
      <c r="A1" s="440" t="s">
        <v>106</v>
      </c>
      <c r="B1" s="440"/>
      <c r="C1" s="440"/>
      <c r="D1" s="440"/>
      <c r="E1" s="440"/>
    </row>
    <row r="3" ht="19.5" customHeight="1">
      <c r="A3" s="439" t="s">
        <v>147</v>
      </c>
    </row>
    <row r="4" ht="19.5" customHeight="1">
      <c r="A4" s="220"/>
    </row>
    <row r="5" spans="1:14" ht="9.75" customHeight="1">
      <c r="A5" s="221"/>
      <c r="B5" s="222"/>
      <c r="F5" s="222"/>
      <c r="N5" s="222"/>
    </row>
    <row r="6" spans="1:23" s="223" customFormat="1" ht="24.75" customHeight="1">
      <c r="A6" s="234" t="s">
        <v>117</v>
      </c>
      <c r="B6" s="421" t="s">
        <v>107</v>
      </c>
      <c r="C6" s="421"/>
      <c r="D6" s="421"/>
      <c r="E6" s="56"/>
      <c r="F6" s="422" t="s">
        <v>108</v>
      </c>
      <c r="G6" s="422"/>
      <c r="H6" s="422"/>
      <c r="I6" s="56"/>
      <c r="J6" s="421" t="s">
        <v>109</v>
      </c>
      <c r="K6" s="421"/>
      <c r="L6" s="421"/>
      <c r="M6" s="56"/>
      <c r="N6" s="422" t="s">
        <v>112</v>
      </c>
      <c r="O6" s="422"/>
      <c r="P6" s="422"/>
      <c r="Q6" s="56"/>
      <c r="R6" s="422" t="s">
        <v>110</v>
      </c>
      <c r="S6" s="422"/>
      <c r="T6" s="422"/>
      <c r="U6" s="422" t="s">
        <v>111</v>
      </c>
      <c r="V6" s="422"/>
      <c r="W6" s="422"/>
    </row>
    <row r="7" spans="1:23" s="237" customFormat="1" ht="21.75" customHeight="1">
      <c r="A7" s="235"/>
      <c r="B7" s="224" t="s">
        <v>0</v>
      </c>
      <c r="C7" s="224" t="s">
        <v>118</v>
      </c>
      <c r="D7" s="224" t="s">
        <v>116</v>
      </c>
      <c r="E7" s="236"/>
      <c r="F7" s="224" t="s">
        <v>0</v>
      </c>
      <c r="G7" s="224" t="s">
        <v>118</v>
      </c>
      <c r="H7" s="224" t="s">
        <v>116</v>
      </c>
      <c r="I7" s="236"/>
      <c r="J7" s="224" t="s">
        <v>0</v>
      </c>
      <c r="K7" s="224" t="s">
        <v>118</v>
      </c>
      <c r="L7" s="224" t="s">
        <v>116</v>
      </c>
      <c r="M7" s="236"/>
      <c r="N7" s="224" t="s">
        <v>0</v>
      </c>
      <c r="O7" s="224" t="s">
        <v>118</v>
      </c>
      <c r="P7" s="224" t="s">
        <v>116</v>
      </c>
      <c r="Q7" s="236"/>
      <c r="R7" s="224" t="s">
        <v>0</v>
      </c>
      <c r="S7" s="224" t="s">
        <v>118</v>
      </c>
      <c r="T7" s="224" t="s">
        <v>116</v>
      </c>
      <c r="U7" s="224" t="s">
        <v>0</v>
      </c>
      <c r="V7" s="224" t="s">
        <v>118</v>
      </c>
      <c r="W7" s="224" t="s">
        <v>116</v>
      </c>
    </row>
    <row r="8" spans="1:23" s="226" customFormat="1" ht="15" customHeight="1">
      <c r="A8" s="225" t="s">
        <v>15</v>
      </c>
      <c r="B8" s="229">
        <v>11841</v>
      </c>
      <c r="C8" s="229">
        <v>11232</v>
      </c>
      <c r="D8" s="229">
        <v>0</v>
      </c>
      <c r="E8" s="238"/>
      <c r="F8" s="229">
        <v>2803</v>
      </c>
      <c r="G8" s="229">
        <v>2697</v>
      </c>
      <c r="H8" s="229">
        <v>0</v>
      </c>
      <c r="I8" s="238"/>
      <c r="J8" s="229">
        <v>288</v>
      </c>
      <c r="K8" s="229">
        <v>331</v>
      </c>
      <c r="L8" s="229">
        <v>0</v>
      </c>
      <c r="M8" s="238"/>
      <c r="N8" s="229">
        <v>1899</v>
      </c>
      <c r="O8" s="229">
        <v>1572</v>
      </c>
      <c r="P8" s="229">
        <v>0</v>
      </c>
      <c r="Q8" s="238"/>
      <c r="R8" s="229">
        <v>274</v>
      </c>
      <c r="S8" s="229">
        <v>274</v>
      </c>
      <c r="T8" s="229">
        <v>0</v>
      </c>
      <c r="U8" s="229">
        <v>722</v>
      </c>
      <c r="V8" s="229">
        <v>683</v>
      </c>
      <c r="W8" s="229" t="e">
        <f>#REF!</f>
        <v>#REF!</v>
      </c>
    </row>
    <row r="9" spans="1:23" ht="12.75">
      <c r="A9" s="239" t="s">
        <v>19</v>
      </c>
      <c r="B9" s="229">
        <v>-6190</v>
      </c>
      <c r="C9" s="229">
        <v>-6324</v>
      </c>
      <c r="D9" s="229">
        <v>0</v>
      </c>
      <c r="E9" s="238"/>
      <c r="F9" s="229">
        <v>-887</v>
      </c>
      <c r="G9" s="229">
        <v>-890</v>
      </c>
      <c r="H9" s="229">
        <v>0</v>
      </c>
      <c r="I9" s="238"/>
      <c r="J9" s="229">
        <v>-92</v>
      </c>
      <c r="K9" s="229">
        <v>-91</v>
      </c>
      <c r="L9" s="229">
        <v>0</v>
      </c>
      <c r="M9" s="238"/>
      <c r="N9" s="229">
        <v>-986</v>
      </c>
      <c r="O9" s="229">
        <v>-885</v>
      </c>
      <c r="P9" s="229">
        <v>0</v>
      </c>
      <c r="Q9" s="238"/>
      <c r="R9" s="229">
        <v>-100</v>
      </c>
      <c r="S9" s="229">
        <v>-96</v>
      </c>
      <c r="T9" s="229">
        <v>0</v>
      </c>
      <c r="U9" s="229">
        <v>-345</v>
      </c>
      <c r="V9" s="229">
        <v>-337</v>
      </c>
      <c r="W9" s="229" t="e">
        <f>#REF!</f>
        <v>#REF!</v>
      </c>
    </row>
    <row r="10" spans="1:23" ht="12.75">
      <c r="A10" s="239" t="s">
        <v>20</v>
      </c>
      <c r="B10" s="229">
        <v>5651</v>
      </c>
      <c r="C10" s="229">
        <v>4908</v>
      </c>
      <c r="D10" s="229">
        <v>0</v>
      </c>
      <c r="E10" s="238"/>
      <c r="F10" s="229">
        <v>1916</v>
      </c>
      <c r="G10" s="229">
        <v>1807</v>
      </c>
      <c r="H10" s="229">
        <v>0</v>
      </c>
      <c r="I10" s="238"/>
      <c r="J10" s="229">
        <v>196</v>
      </c>
      <c r="K10" s="229">
        <v>240</v>
      </c>
      <c r="L10" s="229">
        <v>0</v>
      </c>
      <c r="M10" s="238"/>
      <c r="N10" s="229">
        <v>913</v>
      </c>
      <c r="O10" s="229">
        <v>687</v>
      </c>
      <c r="P10" s="229">
        <v>0</v>
      </c>
      <c r="Q10" s="238"/>
      <c r="R10" s="229">
        <v>174</v>
      </c>
      <c r="S10" s="229">
        <v>178</v>
      </c>
      <c r="T10" s="229">
        <v>0</v>
      </c>
      <c r="U10" s="229">
        <v>377</v>
      </c>
      <c r="V10" s="229">
        <v>346</v>
      </c>
      <c r="W10" s="229" t="e">
        <f>#REF!</f>
        <v>#REF!</v>
      </c>
    </row>
    <row r="11" spans="1:23" ht="7.5" customHeight="1">
      <c r="A11" s="239"/>
      <c r="B11" s="229"/>
      <c r="C11" s="229"/>
      <c r="D11" s="229"/>
      <c r="E11" s="238"/>
      <c r="F11" s="229"/>
      <c r="G11" s="229"/>
      <c r="H11" s="229"/>
      <c r="I11" s="238"/>
      <c r="J11" s="229"/>
      <c r="K11" s="229"/>
      <c r="L11" s="229"/>
      <c r="M11" s="238"/>
      <c r="N11" s="229"/>
      <c r="O11" s="229"/>
      <c r="P11" s="229"/>
      <c r="Q11" s="238"/>
      <c r="R11" s="229"/>
      <c r="S11" s="229"/>
      <c r="T11" s="229"/>
      <c r="U11" s="229"/>
      <c r="V11" s="229"/>
      <c r="W11" s="229"/>
    </row>
    <row r="12" spans="1:23" s="223" customFormat="1" ht="24.75" customHeight="1">
      <c r="A12" s="234" t="s">
        <v>119</v>
      </c>
      <c r="B12" s="421" t="s">
        <v>107</v>
      </c>
      <c r="C12" s="421"/>
      <c r="D12" s="421"/>
      <c r="E12" s="56"/>
      <c r="F12" s="422" t="s">
        <v>108</v>
      </c>
      <c r="G12" s="422"/>
      <c r="H12" s="422"/>
      <c r="I12" s="56"/>
      <c r="J12" s="421" t="s">
        <v>109</v>
      </c>
      <c r="K12" s="421"/>
      <c r="L12" s="421"/>
      <c r="M12" s="56"/>
      <c r="N12" s="422" t="s">
        <v>112</v>
      </c>
      <c r="O12" s="422"/>
      <c r="P12" s="422"/>
      <c r="Q12" s="56"/>
      <c r="R12" s="422" t="s">
        <v>110</v>
      </c>
      <c r="S12" s="422"/>
      <c r="T12" s="422"/>
      <c r="U12" s="422" t="s">
        <v>111</v>
      </c>
      <c r="V12" s="422"/>
      <c r="W12" s="422"/>
    </row>
    <row r="13" spans="1:23" s="237" customFormat="1" ht="21.75" customHeight="1">
      <c r="A13" s="235"/>
      <c r="B13" s="224" t="s">
        <v>56</v>
      </c>
      <c r="C13" s="228" t="s">
        <v>120</v>
      </c>
      <c r="D13" s="228" t="s">
        <v>100</v>
      </c>
      <c r="E13" s="236"/>
      <c r="F13" s="224" t="s">
        <v>56</v>
      </c>
      <c r="G13" s="228" t="s">
        <v>120</v>
      </c>
      <c r="H13" s="228" t="s">
        <v>100</v>
      </c>
      <c r="I13" s="236"/>
      <c r="J13" s="224" t="s">
        <v>56</v>
      </c>
      <c r="K13" s="228" t="s">
        <v>120</v>
      </c>
      <c r="L13" s="228" t="s">
        <v>100</v>
      </c>
      <c r="M13" s="224"/>
      <c r="N13" s="224" t="s">
        <v>56</v>
      </c>
      <c r="O13" s="228" t="s">
        <v>120</v>
      </c>
      <c r="P13" s="228" t="s">
        <v>100</v>
      </c>
      <c r="Q13" s="236"/>
      <c r="R13" s="224" t="s">
        <v>56</v>
      </c>
      <c r="S13" s="228" t="s">
        <v>120</v>
      </c>
      <c r="T13" s="228" t="s">
        <v>100</v>
      </c>
      <c r="U13" s="224" t="s">
        <v>56</v>
      </c>
      <c r="V13" s="228" t="s">
        <v>120</v>
      </c>
      <c r="W13" s="228" t="s">
        <v>100</v>
      </c>
    </row>
    <row r="14" spans="1:23" ht="12.75">
      <c r="A14" s="240" t="s">
        <v>66</v>
      </c>
      <c r="B14" s="238">
        <v>191279</v>
      </c>
      <c r="C14" s="238">
        <v>179585</v>
      </c>
      <c r="D14" s="238">
        <v>0</v>
      </c>
      <c r="E14" s="238"/>
      <c r="F14" s="238">
        <v>85653</v>
      </c>
      <c r="G14" s="238">
        <v>79571</v>
      </c>
      <c r="H14" s="238">
        <v>0</v>
      </c>
      <c r="I14" s="238"/>
      <c r="J14" s="238">
        <v>33910</v>
      </c>
      <c r="K14" s="238">
        <v>36331</v>
      </c>
      <c r="L14" s="238">
        <v>0</v>
      </c>
      <c r="M14" s="238"/>
      <c r="N14" s="238">
        <v>23215</v>
      </c>
      <c r="O14" s="238">
        <v>18573</v>
      </c>
      <c r="P14" s="238">
        <v>0</v>
      </c>
      <c r="Q14" s="238"/>
      <c r="R14" s="238">
        <v>8</v>
      </c>
      <c r="S14" s="238">
        <v>0</v>
      </c>
      <c r="T14" s="238">
        <v>0</v>
      </c>
      <c r="U14" s="238">
        <v>897</v>
      </c>
      <c r="V14" s="238">
        <v>1065</v>
      </c>
      <c r="W14" s="238" t="e">
        <f>#REF!</f>
        <v>#REF!</v>
      </c>
    </row>
    <row r="15" spans="1:23" ht="24.75" customHeight="1">
      <c r="A15" s="241" t="s">
        <v>113</v>
      </c>
      <c r="B15" s="238">
        <v>205419</v>
      </c>
      <c r="C15" s="238">
        <v>199499</v>
      </c>
      <c r="D15" s="238">
        <v>0</v>
      </c>
      <c r="E15" s="238"/>
      <c r="F15" s="238">
        <v>69481</v>
      </c>
      <c r="G15" s="238">
        <v>64616</v>
      </c>
      <c r="H15" s="238">
        <v>0</v>
      </c>
      <c r="I15" s="238"/>
      <c r="J15" s="238">
        <v>7626</v>
      </c>
      <c r="K15" s="238">
        <v>8020</v>
      </c>
      <c r="L15" s="238">
        <v>0</v>
      </c>
      <c r="M15" s="238"/>
      <c r="N15" s="238">
        <v>26683</v>
      </c>
      <c r="O15" s="238">
        <v>23733</v>
      </c>
      <c r="P15" s="238">
        <v>0</v>
      </c>
      <c r="Q15" s="238"/>
      <c r="R15" s="238">
        <v>3</v>
      </c>
      <c r="S15" s="238">
        <v>0</v>
      </c>
      <c r="T15" s="238">
        <v>0</v>
      </c>
      <c r="U15" s="238">
        <v>9056</v>
      </c>
      <c r="V15" s="238">
        <v>8085</v>
      </c>
      <c r="W15" s="238" t="e">
        <f>#REF!</f>
        <v>#REF!</v>
      </c>
    </row>
    <row r="16" spans="1:23" ht="7.5" customHeight="1">
      <c r="A16" s="239"/>
      <c r="B16" s="238"/>
      <c r="C16" s="238"/>
      <c r="D16" s="238"/>
      <c r="E16" s="238"/>
      <c r="F16" s="238"/>
      <c r="G16" s="238"/>
      <c r="H16" s="238"/>
      <c r="I16" s="238"/>
      <c r="J16" s="238"/>
      <c r="K16" s="238"/>
      <c r="L16" s="238"/>
      <c r="M16" s="238"/>
      <c r="N16" s="238"/>
      <c r="O16" s="238"/>
      <c r="P16" s="238"/>
      <c r="Q16" s="238"/>
      <c r="R16" s="238"/>
      <c r="S16" s="238"/>
      <c r="T16" s="238"/>
      <c r="U16" s="238"/>
      <c r="V16" s="238"/>
      <c r="W16" s="238"/>
    </row>
    <row r="17" spans="1:23" s="223" customFormat="1" ht="24.75" customHeight="1">
      <c r="A17" s="234" t="s">
        <v>114</v>
      </c>
      <c r="B17" s="421" t="s">
        <v>107</v>
      </c>
      <c r="C17" s="421"/>
      <c r="D17" s="421"/>
      <c r="E17" s="56"/>
      <c r="F17" s="422" t="s">
        <v>108</v>
      </c>
      <c r="G17" s="422"/>
      <c r="H17" s="422"/>
      <c r="I17" s="56"/>
      <c r="J17" s="421" t="s">
        <v>109</v>
      </c>
      <c r="K17" s="421"/>
      <c r="L17" s="421"/>
      <c r="M17" s="56"/>
      <c r="N17" s="422" t="s">
        <v>112</v>
      </c>
      <c r="O17" s="422"/>
      <c r="P17" s="422"/>
      <c r="Q17" s="56"/>
      <c r="R17" s="422" t="s">
        <v>110</v>
      </c>
      <c r="S17" s="422"/>
      <c r="T17" s="422"/>
      <c r="U17" s="422" t="s">
        <v>111</v>
      </c>
      <c r="V17" s="422"/>
      <c r="W17" s="422"/>
    </row>
    <row r="18" spans="1:23" s="237" customFormat="1" ht="21.75" customHeight="1">
      <c r="A18" s="235"/>
      <c r="B18" s="224" t="s">
        <v>0</v>
      </c>
      <c r="C18" s="224" t="s">
        <v>118</v>
      </c>
      <c r="D18" s="224" t="s">
        <v>116</v>
      </c>
      <c r="E18" s="236"/>
      <c r="F18" s="224" t="s">
        <v>0</v>
      </c>
      <c r="G18" s="224" t="s">
        <v>118</v>
      </c>
      <c r="H18" s="224" t="s">
        <v>116</v>
      </c>
      <c r="I18" s="236"/>
      <c r="J18" s="224" t="s">
        <v>0</v>
      </c>
      <c r="K18" s="224" t="s">
        <v>118</v>
      </c>
      <c r="L18" s="224" t="s">
        <v>116</v>
      </c>
      <c r="M18" s="236"/>
      <c r="N18" s="224" t="s">
        <v>0</v>
      </c>
      <c r="O18" s="224" t="s">
        <v>118</v>
      </c>
      <c r="P18" s="224" t="s">
        <v>116</v>
      </c>
      <c r="Q18" s="236"/>
      <c r="R18" s="224" t="s">
        <v>0</v>
      </c>
      <c r="S18" s="224" t="s">
        <v>118</v>
      </c>
      <c r="T18" s="224" t="s">
        <v>116</v>
      </c>
      <c r="U18" s="224" t="s">
        <v>0</v>
      </c>
      <c r="V18" s="224" t="s">
        <v>118</v>
      </c>
      <c r="W18" s="224" t="s">
        <v>116</v>
      </c>
    </row>
    <row r="19" spans="1:23" s="244" customFormat="1" ht="13.5" customHeight="1">
      <c r="A19" s="242" t="s">
        <v>115</v>
      </c>
      <c r="B19" s="243">
        <v>52.3</v>
      </c>
      <c r="C19" s="243">
        <v>56.3</v>
      </c>
      <c r="D19" s="243">
        <v>0</v>
      </c>
      <c r="E19" s="243"/>
      <c r="F19" s="243">
        <v>31.6</v>
      </c>
      <c r="G19" s="243">
        <v>33</v>
      </c>
      <c r="H19" s="243">
        <v>0</v>
      </c>
      <c r="I19" s="243"/>
      <c r="J19" s="243">
        <v>31.9</v>
      </c>
      <c r="K19" s="243">
        <v>27.5</v>
      </c>
      <c r="L19" s="243">
        <v>0</v>
      </c>
      <c r="M19" s="243"/>
      <c r="N19" s="243">
        <v>51.9</v>
      </c>
      <c r="O19" s="243">
        <v>56.3</v>
      </c>
      <c r="P19" s="243">
        <v>0</v>
      </c>
      <c r="Q19" s="243"/>
      <c r="R19" s="243">
        <v>36.5</v>
      </c>
      <c r="S19" s="243">
        <v>35</v>
      </c>
      <c r="T19" s="243">
        <v>0</v>
      </c>
      <c r="U19" s="243">
        <v>47.8</v>
      </c>
      <c r="V19" s="243">
        <v>49.3</v>
      </c>
      <c r="W19" s="243" t="e">
        <f>#REF!</f>
        <v>#REF!</v>
      </c>
    </row>
    <row r="20" spans="1:23" s="244" customFormat="1" ht="13.5" customHeight="1">
      <c r="A20" s="242" t="s">
        <v>121</v>
      </c>
      <c r="B20" s="243">
        <v>39.91769547325103</v>
      </c>
      <c r="C20" s="243">
        <v>35.70565827371551</v>
      </c>
      <c r="D20" s="243">
        <v>0</v>
      </c>
      <c r="E20" s="243"/>
      <c r="F20" s="243">
        <v>23.382663847780126</v>
      </c>
      <c r="G20" s="243">
        <v>25.589492008229147</v>
      </c>
      <c r="H20" s="243">
        <v>0</v>
      </c>
      <c r="I20" s="243"/>
      <c r="J20" s="243">
        <v>16.712834718374882</v>
      </c>
      <c r="K20" s="243">
        <v>20.77922077922078</v>
      </c>
      <c r="L20" s="243">
        <v>0</v>
      </c>
      <c r="M20" s="243"/>
      <c r="N20" s="243">
        <v>42.916666666666664</v>
      </c>
      <c r="O20" s="243">
        <v>39.95726495726496</v>
      </c>
      <c r="P20" s="243">
        <v>0</v>
      </c>
      <c r="Q20" s="243"/>
      <c r="R20" s="243">
        <v>77.57009345794393</v>
      </c>
      <c r="S20" s="243">
        <v>88</v>
      </c>
      <c r="T20" s="243">
        <v>0</v>
      </c>
      <c r="U20" s="243">
        <v>98.53801169590643</v>
      </c>
      <c r="V20" s="243">
        <v>96.62162162162163</v>
      </c>
      <c r="W20" s="243" t="e">
        <f>#REF!</f>
        <v>#REF!</v>
      </c>
    </row>
    <row r="21" spans="1:23" s="244" customFormat="1" ht="33.75" customHeight="1">
      <c r="A21" s="227" t="s">
        <v>122</v>
      </c>
      <c r="B21" s="238">
        <v>1970</v>
      </c>
      <c r="C21" s="238">
        <v>1547</v>
      </c>
      <c r="D21" s="238">
        <v>0</v>
      </c>
      <c r="E21" s="238"/>
      <c r="F21" s="238">
        <v>446</v>
      </c>
      <c r="G21" s="238">
        <v>460</v>
      </c>
      <c r="H21" s="238">
        <v>0</v>
      </c>
      <c r="I21" s="238"/>
      <c r="J21" s="238">
        <v>29</v>
      </c>
      <c r="K21" s="238">
        <v>38</v>
      </c>
      <c r="L21" s="238">
        <v>0</v>
      </c>
      <c r="M21" s="238"/>
      <c r="N21" s="238">
        <v>322</v>
      </c>
      <c r="O21" s="238">
        <v>238</v>
      </c>
      <c r="P21" s="238">
        <v>0</v>
      </c>
      <c r="Q21" s="238"/>
      <c r="R21" s="238">
        <v>106</v>
      </c>
      <c r="S21" s="238">
        <v>125</v>
      </c>
      <c r="T21" s="238">
        <v>0</v>
      </c>
      <c r="U21" s="238">
        <v>216</v>
      </c>
      <c r="V21" s="238">
        <v>189</v>
      </c>
      <c r="W21" s="238" t="e">
        <f>#REF!</f>
        <v>#REF!</v>
      </c>
    </row>
    <row r="22" spans="1:23" s="230" customFormat="1" ht="30" customHeight="1">
      <c r="A22" s="425" t="s">
        <v>141</v>
      </c>
      <c r="B22" s="425"/>
      <c r="C22" s="425"/>
      <c r="D22" s="425"/>
      <c r="E22" s="425"/>
      <c r="F22" s="425"/>
      <c r="G22" s="425"/>
      <c r="H22" s="425"/>
      <c r="I22" s="425"/>
      <c r="J22" s="425"/>
      <c r="K22" s="425"/>
      <c r="L22" s="425"/>
      <c r="M22" s="425"/>
      <c r="N22" s="425"/>
      <c r="O22" s="425"/>
      <c r="P22" s="425"/>
      <c r="Q22" s="425"/>
      <c r="R22" s="425"/>
      <c r="S22" s="425"/>
      <c r="T22" s="425"/>
      <c r="U22" s="425"/>
      <c r="V22" s="425"/>
      <c r="W22" s="425"/>
    </row>
    <row r="23" spans="1:12" s="230" customFormat="1" ht="15" customHeight="1" hidden="1">
      <c r="A23" s="424" t="s">
        <v>123</v>
      </c>
      <c r="B23" s="424"/>
      <c r="C23" s="424"/>
      <c r="D23" s="424"/>
      <c r="E23" s="424"/>
      <c r="F23" s="424"/>
      <c r="G23" s="231"/>
      <c r="K23" s="219"/>
      <c r="L23" s="232"/>
    </row>
    <row r="24" spans="1:23" s="230" customFormat="1" ht="14.25" customHeight="1">
      <c r="A24" s="423" t="s">
        <v>150</v>
      </c>
      <c r="B24" s="423"/>
      <c r="C24" s="423"/>
      <c r="D24" s="423"/>
      <c r="E24" s="423"/>
      <c r="F24" s="423"/>
      <c r="G24" s="423"/>
      <c r="H24" s="423"/>
      <c r="I24" s="423"/>
      <c r="J24" s="423"/>
      <c r="K24" s="423"/>
      <c r="L24" s="423"/>
      <c r="M24" s="423"/>
      <c r="N24" s="423"/>
      <c r="O24" s="423"/>
      <c r="P24" s="423"/>
      <c r="Q24" s="423"/>
      <c r="R24" s="423"/>
      <c r="S24" s="423"/>
      <c r="T24" s="423"/>
      <c r="U24" s="423"/>
      <c r="V24" s="423"/>
      <c r="W24" s="423"/>
    </row>
  </sheetData>
  <mergeCells count="21">
    <mergeCell ref="R12:T12"/>
    <mergeCell ref="U17:W17"/>
    <mergeCell ref="U6:W6"/>
    <mergeCell ref="B12:D12"/>
    <mergeCell ref="F6:H6"/>
    <mergeCell ref="J6:L6"/>
    <mergeCell ref="B6:D6"/>
    <mergeCell ref="R6:T6"/>
    <mergeCell ref="N6:P6"/>
    <mergeCell ref="F12:H12"/>
    <mergeCell ref="N12:P12"/>
    <mergeCell ref="J12:L12"/>
    <mergeCell ref="U12:W12"/>
    <mergeCell ref="A24:W24"/>
    <mergeCell ref="A23:F23"/>
    <mergeCell ref="B17:D17"/>
    <mergeCell ref="F17:H17"/>
    <mergeCell ref="J17:L17"/>
    <mergeCell ref="N17:P17"/>
    <mergeCell ref="R17:T17"/>
    <mergeCell ref="A22:W22"/>
  </mergeCells>
  <printOptions/>
  <pageMargins left="0.984251968503937" right="0.5905511811023623" top="0.984251968503937" bottom="0.984251968503937" header="0.5118110236220472" footer="0.5118110236220472"/>
  <pageSetup firstPageNumber="19" useFirstPageNumber="1" fitToHeight="1" fitToWidth="1" horizontalDpi="300" verticalDpi="300" orientation="portrait" paperSize="9" scale="78" r:id="rId2"/>
  <ignoredErrors>
    <ignoredError sqref="B18:V18 B7:V7" numberStoredAsText="1"/>
  </ignoredErrors>
  <drawing r:id="rId1"/>
</worksheet>
</file>

<file path=xl/worksheets/sheet6.xml><?xml version="1.0" encoding="utf-8"?>
<worksheet xmlns="http://schemas.openxmlformats.org/spreadsheetml/2006/main" xmlns:r="http://schemas.openxmlformats.org/officeDocument/2006/relationships">
  <sheetPr codeName="Foglio13"/>
  <dimension ref="A1:K46"/>
  <sheetViews>
    <sheetView showGridLines="0" zoomScaleSheetLayoutView="100" workbookViewId="0" topLeftCell="A1">
      <selection activeCell="A7" sqref="A7"/>
    </sheetView>
  </sheetViews>
  <sheetFormatPr defaultColWidth="9.140625" defaultRowHeight="12.75"/>
  <cols>
    <col min="1" max="1" width="34.7109375" style="248" customWidth="1"/>
    <col min="2" max="3" width="9.7109375" style="248" customWidth="1"/>
    <col min="4" max="4" width="1.7109375" style="248" customWidth="1"/>
    <col min="5" max="5" width="9.7109375" style="248" customWidth="1"/>
    <col min="6" max="6" width="6.7109375" style="248" customWidth="1"/>
    <col min="7" max="7" width="0.2890625" style="247" customWidth="1"/>
    <col min="8" max="8" width="9.7109375" style="246" customWidth="1"/>
    <col min="9" max="9" width="9.7109375" style="247" customWidth="1"/>
    <col min="10" max="16384" width="9.140625" style="248" customWidth="1"/>
  </cols>
  <sheetData>
    <row r="1" spans="1:7" ht="12.75" customHeight="1">
      <c r="A1" s="1"/>
      <c r="B1" s="427"/>
      <c r="C1" s="427"/>
      <c r="D1" s="427"/>
      <c r="E1" s="427"/>
      <c r="F1" s="245"/>
      <c r="G1" s="7"/>
    </row>
    <row r="2" spans="1:7" ht="27">
      <c r="A2" s="430" t="s">
        <v>145</v>
      </c>
      <c r="B2" s="430"/>
      <c r="C2" s="430"/>
      <c r="D2" s="430"/>
      <c r="E2" s="430"/>
      <c r="F2" s="245"/>
      <c r="G2" s="249"/>
    </row>
    <row r="3" spans="3:9" ht="12.75" customHeight="1">
      <c r="C3" s="427"/>
      <c r="D3" s="427"/>
      <c r="E3" s="427"/>
      <c r="F3" s="427"/>
      <c r="G3" s="250"/>
      <c r="H3" s="251"/>
      <c r="I3" s="252"/>
    </row>
    <row r="4" spans="1:9" ht="17.25" customHeight="1">
      <c r="A4" s="439" t="s">
        <v>148</v>
      </c>
      <c r="C4" s="427"/>
      <c r="D4" s="427"/>
      <c r="E4" s="427"/>
      <c r="F4" s="427"/>
      <c r="G4" s="250"/>
      <c r="H4" s="253"/>
      <c r="I4" s="254"/>
    </row>
    <row r="5" spans="1:9" ht="10.5" customHeight="1">
      <c r="A5" s="275"/>
      <c r="B5" s="276"/>
      <c r="C5" s="276"/>
      <c r="D5" s="276"/>
      <c r="E5" s="276"/>
      <c r="F5" s="276"/>
      <c r="G5" s="274"/>
      <c r="H5" s="274"/>
      <c r="I5" s="274"/>
    </row>
    <row r="6" ht="12.75">
      <c r="A6" s="278"/>
    </row>
    <row r="7" spans="1:8" ht="9.75" customHeight="1">
      <c r="A7" s="20"/>
      <c r="B7" s="61"/>
      <c r="C7" s="62"/>
      <c r="D7" s="62"/>
      <c r="E7" s="136"/>
      <c r="G7" s="279"/>
      <c r="H7" s="279" t="s">
        <v>5</v>
      </c>
    </row>
    <row r="8" spans="1:9" ht="12.75" customHeight="1">
      <c r="A8" s="407"/>
      <c r="B8" s="255" t="s">
        <v>0</v>
      </c>
      <c r="C8" s="255" t="s">
        <v>1</v>
      </c>
      <c r="D8" s="256"/>
      <c r="E8" s="428" t="s">
        <v>6</v>
      </c>
      <c r="F8" s="428"/>
      <c r="G8" s="257"/>
      <c r="H8" s="255" t="s">
        <v>135</v>
      </c>
      <c r="I8" s="258"/>
    </row>
    <row r="9" spans="1:9" ht="12.75">
      <c r="A9" s="407"/>
      <c r="B9" s="280"/>
      <c r="C9" s="281" t="s">
        <v>136</v>
      </c>
      <c r="D9" s="281"/>
      <c r="E9" s="260" t="s">
        <v>7</v>
      </c>
      <c r="F9" s="260" t="s">
        <v>2</v>
      </c>
      <c r="G9" s="261"/>
      <c r="H9" s="280"/>
      <c r="I9" s="282"/>
    </row>
    <row r="10" spans="1:9" s="263" customFormat="1" ht="15" customHeight="1">
      <c r="A10" s="92" t="s">
        <v>8</v>
      </c>
      <c r="B10" s="137">
        <v>5067</v>
      </c>
      <c r="C10" s="137">
        <v>4598</v>
      </c>
      <c r="D10" s="137"/>
      <c r="E10" s="137">
        <v>469</v>
      </c>
      <c r="F10" s="262">
        <v>10.200086994345368</v>
      </c>
      <c r="G10" s="141"/>
      <c r="H10" s="137">
        <v>2956</v>
      </c>
      <c r="I10" s="141"/>
    </row>
    <row r="11" spans="1:11" s="264" customFormat="1" ht="15" customHeight="1">
      <c r="A11" s="98" t="s">
        <v>124</v>
      </c>
      <c r="B11" s="141">
        <v>700</v>
      </c>
      <c r="C11" s="141">
        <v>2556</v>
      </c>
      <c r="D11" s="141"/>
      <c r="E11" s="141">
        <v>-1856</v>
      </c>
      <c r="F11" s="270">
        <v>-72.61345852895148</v>
      </c>
      <c r="G11" s="141"/>
      <c r="H11" s="141">
        <v>945</v>
      </c>
      <c r="I11" s="141"/>
      <c r="J11" s="283"/>
      <c r="K11" s="283"/>
    </row>
    <row r="12" spans="1:11" s="264" customFormat="1" ht="15" customHeight="1">
      <c r="A12" s="98" t="s">
        <v>11</v>
      </c>
      <c r="B12" s="141">
        <v>3154</v>
      </c>
      <c r="C12" s="141">
        <v>3357</v>
      </c>
      <c r="D12" s="141"/>
      <c r="E12" s="141">
        <v>-203</v>
      </c>
      <c r="F12" s="270">
        <v>-6.047065832588621</v>
      </c>
      <c r="G12" s="141"/>
      <c r="H12" s="141">
        <v>2002</v>
      </c>
      <c r="I12" s="141"/>
      <c r="J12" s="283"/>
      <c r="K12" s="283"/>
    </row>
    <row r="13" spans="1:9" s="264" customFormat="1" ht="15" customHeight="1">
      <c r="A13" s="92" t="s">
        <v>12</v>
      </c>
      <c r="B13" s="137">
        <v>18</v>
      </c>
      <c r="C13" s="137">
        <v>1122</v>
      </c>
      <c r="D13" s="137"/>
      <c r="E13" s="137">
        <v>-1104</v>
      </c>
      <c r="F13" s="262">
        <v>-98.39572192513369</v>
      </c>
      <c r="G13" s="141"/>
      <c r="H13" s="137">
        <v>445</v>
      </c>
      <c r="I13" s="141"/>
    </row>
    <row r="14" spans="1:9" s="264" customFormat="1" ht="15" customHeight="1">
      <c r="A14" s="92" t="s">
        <v>14</v>
      </c>
      <c r="B14" s="137">
        <v>714</v>
      </c>
      <c r="C14" s="137">
        <v>661</v>
      </c>
      <c r="D14" s="137"/>
      <c r="E14" s="137">
        <v>53</v>
      </c>
      <c r="F14" s="262">
        <v>8.018154311649017</v>
      </c>
      <c r="G14" s="141"/>
      <c r="H14" s="137">
        <v>167</v>
      </c>
      <c r="I14" s="141"/>
    </row>
    <row r="15" spans="1:9" s="284" customFormat="1" ht="15" customHeight="1">
      <c r="A15" s="126" t="s">
        <v>15</v>
      </c>
      <c r="B15" s="138">
        <v>9653</v>
      </c>
      <c r="C15" s="138">
        <v>12294</v>
      </c>
      <c r="D15" s="138"/>
      <c r="E15" s="265">
        <v>-2641</v>
      </c>
      <c r="F15" s="266">
        <v>-21.48202375142346</v>
      </c>
      <c r="G15" s="267"/>
      <c r="H15" s="138">
        <v>6515</v>
      </c>
      <c r="I15" s="268"/>
    </row>
    <row r="16" spans="1:9" s="264" customFormat="1" ht="15" customHeight="1">
      <c r="A16" s="125" t="s">
        <v>16</v>
      </c>
      <c r="B16" s="137">
        <v>-3120</v>
      </c>
      <c r="C16" s="137">
        <v>-3371</v>
      </c>
      <c r="D16" s="137"/>
      <c r="E16" s="137">
        <v>-251</v>
      </c>
      <c r="F16" s="262">
        <v>-7.445861762088401</v>
      </c>
      <c r="G16" s="141"/>
      <c r="H16" s="137">
        <v>-1895</v>
      </c>
      <c r="I16" s="141"/>
    </row>
    <row r="17" spans="1:9" s="264" customFormat="1" ht="15" customHeight="1">
      <c r="A17" s="125" t="s">
        <v>17</v>
      </c>
      <c r="B17" s="137">
        <v>-1880</v>
      </c>
      <c r="C17" s="137">
        <v>-2002</v>
      </c>
      <c r="D17" s="137"/>
      <c r="E17" s="137">
        <v>-122</v>
      </c>
      <c r="F17" s="262">
        <v>-6.093906093906094</v>
      </c>
      <c r="G17" s="141"/>
      <c r="H17" s="137">
        <v>-1097</v>
      </c>
      <c r="I17" s="141"/>
    </row>
    <row r="18" spans="1:9" s="264" customFormat="1" ht="15" customHeight="1">
      <c r="A18" s="129" t="s">
        <v>125</v>
      </c>
      <c r="B18" s="269">
        <v>-605</v>
      </c>
      <c r="C18" s="269">
        <v>-688</v>
      </c>
      <c r="D18" s="269"/>
      <c r="E18" s="137">
        <v>-83</v>
      </c>
      <c r="F18" s="262">
        <v>-12.063953488372093</v>
      </c>
      <c r="G18" s="141"/>
      <c r="H18" s="269">
        <v>-364</v>
      </c>
      <c r="I18" s="207"/>
    </row>
    <row r="19" spans="1:9" s="284" customFormat="1" ht="15" customHeight="1">
      <c r="A19" s="126" t="s">
        <v>19</v>
      </c>
      <c r="B19" s="139">
        <v>-5605</v>
      </c>
      <c r="C19" s="139">
        <v>-6061</v>
      </c>
      <c r="D19" s="139"/>
      <c r="E19" s="265">
        <v>-456</v>
      </c>
      <c r="F19" s="266">
        <v>-7.523510971786834</v>
      </c>
      <c r="G19" s="267"/>
      <c r="H19" s="139">
        <v>-3356</v>
      </c>
      <c r="I19" s="139"/>
    </row>
    <row r="20" spans="1:9" s="284" customFormat="1" ht="15" customHeight="1">
      <c r="A20" s="130" t="s">
        <v>20</v>
      </c>
      <c r="B20" s="138">
        <v>4048</v>
      </c>
      <c r="C20" s="138">
        <v>6233</v>
      </c>
      <c r="D20" s="138"/>
      <c r="E20" s="265">
        <v>-2185</v>
      </c>
      <c r="F20" s="266">
        <v>-35.055350553505534</v>
      </c>
      <c r="G20" s="267"/>
      <c r="H20" s="138">
        <v>3159</v>
      </c>
      <c r="I20" s="268"/>
    </row>
    <row r="21" spans="1:9" s="264" customFormat="1" ht="15" customHeight="1">
      <c r="A21" s="125" t="s">
        <v>22</v>
      </c>
      <c r="B21" s="137">
        <v>-377</v>
      </c>
      <c r="C21" s="137">
        <v>-215</v>
      </c>
      <c r="D21" s="137"/>
      <c r="E21" s="137">
        <v>162</v>
      </c>
      <c r="F21" s="262">
        <v>75.34883720930233</v>
      </c>
      <c r="G21" s="141"/>
      <c r="H21" s="137">
        <v>-132</v>
      </c>
      <c r="I21" s="141"/>
    </row>
    <row r="22" spans="1:9" s="264" customFormat="1" ht="15" customHeight="1">
      <c r="A22" s="92" t="s">
        <v>23</v>
      </c>
      <c r="B22" s="137">
        <v>-660</v>
      </c>
      <c r="C22" s="137">
        <v>-644</v>
      </c>
      <c r="D22" s="137"/>
      <c r="E22" s="137">
        <v>16</v>
      </c>
      <c r="F22" s="262">
        <v>2.484472049689441</v>
      </c>
      <c r="G22" s="141"/>
      <c r="H22" s="137">
        <v>-450</v>
      </c>
      <c r="I22" s="141"/>
    </row>
    <row r="23" spans="1:9" s="264" customFormat="1" ht="15" customHeight="1">
      <c r="A23" s="92" t="s">
        <v>24</v>
      </c>
      <c r="B23" s="137">
        <v>-35</v>
      </c>
      <c r="C23" s="137">
        <v>-10</v>
      </c>
      <c r="D23" s="137"/>
      <c r="E23" s="137">
        <v>25</v>
      </c>
      <c r="F23" s="262" t="s">
        <v>3</v>
      </c>
      <c r="G23" s="141"/>
      <c r="H23" s="137">
        <v>-10</v>
      </c>
      <c r="I23" s="141"/>
    </row>
    <row r="24" spans="1:9" s="264" customFormat="1" ht="15" customHeight="1">
      <c r="A24" s="213" t="s">
        <v>126</v>
      </c>
      <c r="B24" s="137"/>
      <c r="C24" s="137"/>
      <c r="D24" s="137"/>
      <c r="E24" s="137"/>
      <c r="F24" s="262"/>
      <c r="G24" s="141"/>
      <c r="H24" s="137"/>
      <c r="I24" s="141"/>
    </row>
    <row r="25" spans="1:9" s="264" customFormat="1" ht="10.5" customHeight="1">
      <c r="A25" s="125" t="s">
        <v>26</v>
      </c>
      <c r="B25" s="137">
        <v>45</v>
      </c>
      <c r="C25" s="137">
        <v>268</v>
      </c>
      <c r="D25" s="137"/>
      <c r="E25" s="137">
        <v>-223</v>
      </c>
      <c r="F25" s="262">
        <v>-83.2089552238806</v>
      </c>
      <c r="G25" s="141"/>
      <c r="H25" s="137">
        <v>260</v>
      </c>
      <c r="I25" s="141"/>
    </row>
    <row r="26" spans="1:11" s="284" customFormat="1" ht="15" customHeight="1">
      <c r="A26" s="285" t="s">
        <v>27</v>
      </c>
      <c r="B26" s="268">
        <v>3021</v>
      </c>
      <c r="C26" s="268">
        <v>5632</v>
      </c>
      <c r="D26" s="268"/>
      <c r="E26" s="267">
        <v>-2611</v>
      </c>
      <c r="F26" s="286">
        <v>-46.36008522727273</v>
      </c>
      <c r="G26" s="267"/>
      <c r="H26" s="268">
        <v>2827</v>
      </c>
      <c r="I26" s="268"/>
      <c r="J26" s="287"/>
      <c r="K26" s="287"/>
    </row>
    <row r="27" spans="1:11" s="264" customFormat="1" ht="15" customHeight="1">
      <c r="A27" s="140" t="s">
        <v>28</v>
      </c>
      <c r="B27" s="141">
        <v>-1199</v>
      </c>
      <c r="C27" s="141">
        <v>-835</v>
      </c>
      <c r="D27" s="141"/>
      <c r="E27" s="141">
        <v>364</v>
      </c>
      <c r="F27" s="270">
        <v>43.59281437125748</v>
      </c>
      <c r="G27" s="141"/>
      <c r="H27" s="141">
        <v>-612</v>
      </c>
      <c r="I27" s="141"/>
      <c r="J27" s="283"/>
      <c r="K27" s="283"/>
    </row>
    <row r="28" spans="1:11" s="264" customFormat="1" ht="15" customHeight="1">
      <c r="A28" s="140" t="s">
        <v>127</v>
      </c>
      <c r="B28" s="141">
        <v>-478</v>
      </c>
      <c r="C28" s="141">
        <v>-457</v>
      </c>
      <c r="D28" s="141"/>
      <c r="E28" s="141">
        <v>21</v>
      </c>
      <c r="F28" s="270">
        <v>4.595185995623632</v>
      </c>
      <c r="G28" s="141"/>
      <c r="H28" s="141">
        <v>-214</v>
      </c>
      <c r="I28" s="141"/>
      <c r="J28" s="283"/>
      <c r="K28" s="283"/>
    </row>
    <row r="29" spans="1:9" s="264" customFormat="1" ht="15" customHeight="1">
      <c r="A29" s="140" t="s">
        <v>142</v>
      </c>
      <c r="B29" s="137"/>
      <c r="C29" s="137"/>
      <c r="D29" s="137"/>
      <c r="E29" s="137"/>
      <c r="F29" s="262"/>
      <c r="G29" s="141"/>
      <c r="H29" s="137"/>
      <c r="I29" s="141"/>
    </row>
    <row r="30" spans="1:9" s="264" customFormat="1" ht="10.5" customHeight="1">
      <c r="A30" s="140" t="s">
        <v>143</v>
      </c>
      <c r="B30" s="141">
        <v>310</v>
      </c>
      <c r="C30" s="141">
        <v>0</v>
      </c>
      <c r="D30" s="141"/>
      <c r="E30" s="141">
        <v>310</v>
      </c>
      <c r="F30" s="270">
        <v>0</v>
      </c>
      <c r="G30" s="141"/>
      <c r="H30" s="141">
        <v>0</v>
      </c>
      <c r="I30" s="141"/>
    </row>
    <row r="31" spans="1:11" s="264" customFormat="1" ht="15" customHeight="1">
      <c r="A31" s="140" t="s">
        <v>31</v>
      </c>
      <c r="B31" s="141">
        <v>4157</v>
      </c>
      <c r="C31" s="141">
        <v>282</v>
      </c>
      <c r="D31" s="141"/>
      <c r="E31" s="141">
        <v>3875</v>
      </c>
      <c r="F31" s="270" t="s">
        <v>3</v>
      </c>
      <c r="G31" s="141"/>
      <c r="H31" s="141">
        <v>240</v>
      </c>
      <c r="I31" s="141"/>
      <c r="J31" s="283"/>
      <c r="K31" s="283"/>
    </row>
    <row r="32" spans="1:9" ht="4.5" customHeight="1">
      <c r="A32" s="125"/>
      <c r="B32" s="265"/>
      <c r="C32" s="137"/>
      <c r="D32" s="137"/>
      <c r="E32" s="137"/>
      <c r="F32" s="262"/>
      <c r="G32" s="141"/>
      <c r="H32" s="265"/>
      <c r="I32" s="267"/>
    </row>
    <row r="33" spans="1:9" s="289" customFormat="1" ht="15" customHeight="1">
      <c r="A33" s="50" t="s">
        <v>33</v>
      </c>
      <c r="B33" s="146">
        <v>5811</v>
      </c>
      <c r="C33" s="146">
        <v>4622</v>
      </c>
      <c r="D33" s="146"/>
      <c r="E33" s="146">
        <v>1189</v>
      </c>
      <c r="F33" s="272">
        <v>25.724794461272175</v>
      </c>
      <c r="G33" s="271"/>
      <c r="H33" s="146">
        <v>2241</v>
      </c>
      <c r="I33" s="74"/>
    </row>
    <row r="34" spans="1:11" ht="18" customHeight="1">
      <c r="A34" s="429" t="s">
        <v>128</v>
      </c>
      <c r="B34" s="429"/>
      <c r="C34" s="429"/>
      <c r="D34" s="429"/>
      <c r="E34" s="429"/>
      <c r="F34" s="429"/>
      <c r="G34" s="290"/>
      <c r="H34" s="273"/>
      <c r="I34" s="273"/>
      <c r="J34" s="277"/>
      <c r="K34" s="277"/>
    </row>
    <row r="35" spans="1:11" ht="18" customHeight="1">
      <c r="A35" s="429" t="s">
        <v>129</v>
      </c>
      <c r="B35" s="429"/>
      <c r="C35" s="429"/>
      <c r="D35" s="429"/>
      <c r="E35" s="429"/>
      <c r="F35" s="429"/>
      <c r="G35" s="290"/>
      <c r="H35" s="273"/>
      <c r="I35" s="273"/>
      <c r="J35" s="277"/>
      <c r="K35" s="277"/>
    </row>
    <row r="36" ht="1.5" customHeight="1"/>
    <row r="38" spans="1:6" ht="27.75" customHeight="1">
      <c r="A38" s="426"/>
      <c r="B38" s="426"/>
      <c r="C38" s="426"/>
      <c r="D38" s="426"/>
      <c r="E38" s="426"/>
      <c r="F38" s="426"/>
    </row>
    <row r="40" spans="1:9" s="102" customFormat="1" ht="12.75">
      <c r="A40" s="291"/>
      <c r="B40" s="292"/>
      <c r="C40" s="292"/>
      <c r="D40" s="292"/>
      <c r="E40" s="292"/>
      <c r="F40" s="292"/>
      <c r="G40" s="292"/>
      <c r="H40" s="292"/>
      <c r="I40" s="292"/>
    </row>
    <row r="46" spans="7:9" s="277" customFormat="1" ht="12.75">
      <c r="G46" s="247"/>
      <c r="H46" s="247"/>
      <c r="I46" s="247"/>
    </row>
  </sheetData>
  <mergeCells count="9">
    <mergeCell ref="A38:F38"/>
    <mergeCell ref="B1:E1"/>
    <mergeCell ref="A8:A9"/>
    <mergeCell ref="E8:F8"/>
    <mergeCell ref="C3:F3"/>
    <mergeCell ref="C4:F4"/>
    <mergeCell ref="A35:F35"/>
    <mergeCell ref="A34:F34"/>
    <mergeCell ref="A2:E2"/>
  </mergeCells>
  <printOptions/>
  <pageMargins left="0.5905511811023623" right="0.7874015748031497" top="0.984251968503937" bottom="0.984251968503937" header="0.5118110236220472" footer="0.5118110236220472"/>
  <pageSetup horizontalDpi="600" verticalDpi="600" orientation="portrait" paperSize="9" r:id="rId2"/>
  <ignoredErrors>
    <ignoredError sqref="B8:C8" numberStoredAsText="1"/>
  </ignoredErrors>
  <drawing r:id="rId1"/>
</worksheet>
</file>

<file path=xl/worksheets/sheet7.xml><?xml version="1.0" encoding="utf-8"?>
<worksheet xmlns="http://schemas.openxmlformats.org/spreadsheetml/2006/main" xmlns:r="http://schemas.openxmlformats.org/officeDocument/2006/relationships">
  <sheetPr codeName="Foglio28"/>
  <dimension ref="A1:I46"/>
  <sheetViews>
    <sheetView showGridLines="0" tabSelected="1" workbookViewId="0" topLeftCell="A1">
      <selection activeCell="A4" sqref="A4"/>
    </sheetView>
  </sheetViews>
  <sheetFormatPr defaultColWidth="9.140625" defaultRowHeight="12.75"/>
  <cols>
    <col min="1" max="1" width="34.7109375" style="264" customWidth="1"/>
    <col min="2" max="3" width="8.8515625" style="264" customWidth="1"/>
    <col min="4" max="4" width="1.7109375" style="264" customWidth="1"/>
    <col min="5" max="5" width="8.00390625" style="264" customWidth="1"/>
    <col min="6" max="6" width="6.00390625" style="264" customWidth="1"/>
    <col min="7" max="7" width="0.2890625" style="264" customWidth="1"/>
    <col min="8" max="8" width="9.7109375" style="264" customWidth="1"/>
    <col min="9" max="9" width="8.8515625" style="283" customWidth="1"/>
    <col min="10" max="16384" width="9.140625" style="264" customWidth="1"/>
  </cols>
  <sheetData>
    <row r="1" ht="15.75" customHeight="1">
      <c r="A1" s="293"/>
    </row>
    <row r="2" spans="1:5" s="283" customFormat="1" ht="27">
      <c r="A2" s="430" t="s">
        <v>145</v>
      </c>
      <c r="B2" s="430"/>
      <c r="C2" s="430"/>
      <c r="D2" s="430"/>
      <c r="E2" s="430"/>
    </row>
    <row r="3" ht="12.75">
      <c r="A3" s="294"/>
    </row>
    <row r="4" ht="18">
      <c r="A4" s="439" t="s">
        <v>149</v>
      </c>
    </row>
    <row r="5" spans="1:9" s="263" customFormat="1" ht="1.5" customHeight="1">
      <c r="A5" s="304"/>
      <c r="B5" s="305"/>
      <c r="C5" s="305"/>
      <c r="D5" s="305"/>
      <c r="E5" s="305"/>
      <c r="F5" s="305"/>
      <c r="G5" s="303"/>
      <c r="H5" s="305"/>
      <c r="I5" s="290"/>
    </row>
    <row r="6" spans="1:9" s="263" customFormat="1" ht="10.5" customHeight="1">
      <c r="A6" s="304"/>
      <c r="B6" s="304"/>
      <c r="C6" s="304"/>
      <c r="D6" s="304"/>
      <c r="E6" s="304"/>
      <c r="F6" s="304"/>
      <c r="G6" s="306"/>
      <c r="H6" s="304"/>
      <c r="I6" s="307"/>
    </row>
    <row r="7" spans="1:9" ht="12.75" customHeight="1">
      <c r="A7" s="278"/>
      <c r="B7" s="295"/>
      <c r="C7" s="295"/>
      <c r="D7" s="295"/>
      <c r="E7" s="295"/>
      <c r="F7" s="295"/>
      <c r="H7" s="279"/>
      <c r="I7" s="308"/>
    </row>
    <row r="8" spans="1:9" s="263" customFormat="1" ht="9.75" customHeight="1">
      <c r="A8" s="157"/>
      <c r="B8" s="158"/>
      <c r="C8" s="296"/>
      <c r="D8" s="296"/>
      <c r="E8" s="317"/>
      <c r="F8" s="317"/>
      <c r="H8" s="279" t="s">
        <v>5</v>
      </c>
      <c r="I8" s="309"/>
    </row>
    <row r="9" spans="1:9" s="289" customFormat="1" ht="12" customHeight="1">
      <c r="A9" s="407" t="s">
        <v>59</v>
      </c>
      <c r="B9" s="28" t="s">
        <v>56</v>
      </c>
      <c r="C9" s="28" t="s">
        <v>57</v>
      </c>
      <c r="D9" s="28"/>
      <c r="E9" s="417" t="s">
        <v>60</v>
      </c>
      <c r="F9" s="417"/>
      <c r="G9" s="297"/>
      <c r="H9" s="28" t="s">
        <v>137</v>
      </c>
      <c r="I9" s="29"/>
    </row>
    <row r="10" spans="1:9" s="289" customFormat="1" ht="14.25" customHeight="1">
      <c r="A10" s="407"/>
      <c r="B10" s="298"/>
      <c r="C10" s="259" t="s">
        <v>136</v>
      </c>
      <c r="D10" s="310"/>
      <c r="E10" s="180" t="s">
        <v>7</v>
      </c>
      <c r="F10" s="181" t="s">
        <v>2</v>
      </c>
      <c r="G10" s="297"/>
      <c r="H10" s="298"/>
      <c r="I10" s="299"/>
    </row>
    <row r="11" spans="1:9" s="263" customFormat="1" ht="12" customHeight="1">
      <c r="A11" s="92" t="s">
        <v>61</v>
      </c>
      <c r="B11" s="143">
        <v>24195</v>
      </c>
      <c r="C11" s="143">
        <v>36952</v>
      </c>
      <c r="D11" s="143"/>
      <c r="E11" s="137">
        <v>-12757</v>
      </c>
      <c r="F11" s="262">
        <v>-34.523165187269974</v>
      </c>
      <c r="G11" s="300"/>
      <c r="H11" s="143">
        <v>32210</v>
      </c>
      <c r="I11" s="143"/>
    </row>
    <row r="12" spans="1:9" s="263" customFormat="1" ht="12" customHeight="1">
      <c r="A12" s="92" t="s">
        <v>130</v>
      </c>
      <c r="B12" s="143">
        <v>385</v>
      </c>
      <c r="C12" s="143">
        <v>1156</v>
      </c>
      <c r="D12" s="143"/>
      <c r="E12" s="137">
        <v>-771</v>
      </c>
      <c r="F12" s="262">
        <v>-66.6955017301038</v>
      </c>
      <c r="G12" s="300"/>
      <c r="H12" s="143">
        <v>0</v>
      </c>
      <c r="I12" s="143"/>
    </row>
    <row r="13" spans="1:9" s="263" customFormat="1" ht="12" customHeight="1">
      <c r="A13" s="92" t="s">
        <v>63</v>
      </c>
      <c r="B13" s="143">
        <v>4021</v>
      </c>
      <c r="C13" s="143">
        <v>4020</v>
      </c>
      <c r="D13" s="143"/>
      <c r="E13" s="137">
        <v>1</v>
      </c>
      <c r="F13" s="262">
        <v>0</v>
      </c>
      <c r="G13" s="300"/>
      <c r="H13" s="143">
        <v>3041</v>
      </c>
      <c r="I13" s="143"/>
    </row>
    <row r="14" spans="1:9" s="263" customFormat="1" ht="12" customHeight="1">
      <c r="A14" s="92" t="s">
        <v>64</v>
      </c>
      <c r="B14" s="143">
        <v>2340</v>
      </c>
      <c r="C14" s="143">
        <v>2492</v>
      </c>
      <c r="D14" s="143"/>
      <c r="E14" s="137">
        <v>-152</v>
      </c>
      <c r="F14" s="262">
        <v>-6.099518459069021</v>
      </c>
      <c r="G14" s="300"/>
      <c r="H14" s="143">
        <v>0</v>
      </c>
      <c r="I14" s="143"/>
    </row>
    <row r="15" spans="1:9" s="263" customFormat="1" ht="12" customHeight="1">
      <c r="A15" s="92" t="s">
        <v>65</v>
      </c>
      <c r="B15" s="143">
        <v>100832</v>
      </c>
      <c r="C15" s="143">
        <v>98659</v>
      </c>
      <c r="D15" s="143"/>
      <c r="E15" s="137">
        <v>2173</v>
      </c>
      <c r="F15" s="262">
        <v>2.202536007865476</v>
      </c>
      <c r="G15" s="300"/>
      <c r="H15" s="143">
        <v>48746</v>
      </c>
      <c r="I15" s="143"/>
    </row>
    <row r="16" spans="1:9" s="263" customFormat="1" ht="12" customHeight="1">
      <c r="A16" s="92" t="s">
        <v>66</v>
      </c>
      <c r="B16" s="143">
        <v>196463</v>
      </c>
      <c r="C16" s="143">
        <v>183737</v>
      </c>
      <c r="D16" s="143"/>
      <c r="E16" s="137">
        <v>12726</v>
      </c>
      <c r="F16" s="262">
        <v>6.926204302889456</v>
      </c>
      <c r="G16" s="300"/>
      <c r="H16" s="143">
        <v>112314</v>
      </c>
      <c r="I16" s="143"/>
    </row>
    <row r="17" spans="1:9" s="263" customFormat="1" ht="12" customHeight="1">
      <c r="A17" s="92" t="s">
        <v>94</v>
      </c>
      <c r="B17" s="143"/>
      <c r="C17" s="143"/>
      <c r="D17" s="143"/>
      <c r="E17" s="137"/>
      <c r="F17" s="302"/>
      <c r="G17" s="300"/>
      <c r="H17" s="143"/>
      <c r="I17" s="143"/>
    </row>
    <row r="18" spans="1:9" s="263" customFormat="1" ht="9" customHeight="1">
      <c r="A18" s="92" t="s">
        <v>95</v>
      </c>
      <c r="B18" s="143">
        <v>37081</v>
      </c>
      <c r="C18" s="143">
        <v>24576</v>
      </c>
      <c r="D18" s="143"/>
      <c r="E18" s="137">
        <v>12505</v>
      </c>
      <c r="F18" s="262">
        <v>50.882975260416664</v>
      </c>
      <c r="G18" s="300"/>
      <c r="H18" s="143">
        <v>11988</v>
      </c>
      <c r="I18" s="143"/>
    </row>
    <row r="19" spans="1:9" s="263" customFormat="1" ht="12" customHeight="1">
      <c r="A19" s="92" t="s">
        <v>68</v>
      </c>
      <c r="B19" s="143">
        <v>13804</v>
      </c>
      <c r="C19" s="143">
        <v>4067</v>
      </c>
      <c r="D19" s="143"/>
      <c r="E19" s="137">
        <v>9737</v>
      </c>
      <c r="F19" s="262" t="s">
        <v>3</v>
      </c>
      <c r="G19" s="300"/>
      <c r="H19" s="143">
        <v>1833</v>
      </c>
      <c r="I19" s="143"/>
    </row>
    <row r="20" spans="1:9" s="263" customFormat="1" ht="12" customHeight="1">
      <c r="A20" s="92" t="s">
        <v>69</v>
      </c>
      <c r="B20" s="143">
        <v>2188</v>
      </c>
      <c r="C20" s="143">
        <v>3265</v>
      </c>
      <c r="D20" s="143"/>
      <c r="E20" s="137">
        <v>-1077</v>
      </c>
      <c r="F20" s="262">
        <v>-32.986217457886674</v>
      </c>
      <c r="G20" s="300"/>
      <c r="H20" s="143">
        <v>1686</v>
      </c>
      <c r="I20" s="143"/>
    </row>
    <row r="21" spans="1:9" s="263" customFormat="1" ht="12" customHeight="1">
      <c r="A21" s="92" t="s">
        <v>131</v>
      </c>
      <c r="B21" s="143"/>
      <c r="C21" s="143"/>
      <c r="D21" s="143"/>
      <c r="E21" s="143"/>
      <c r="F21" s="311"/>
      <c r="G21" s="300"/>
      <c r="H21" s="143"/>
      <c r="I21" s="143"/>
    </row>
    <row r="22" spans="1:9" s="263" customFormat="1" ht="9" customHeight="1">
      <c r="A22" s="92" t="s">
        <v>132</v>
      </c>
      <c r="B22" s="143">
        <v>3759</v>
      </c>
      <c r="C22" s="143">
        <v>9842</v>
      </c>
      <c r="D22" s="143"/>
      <c r="E22" s="137">
        <v>-6083</v>
      </c>
      <c r="F22" s="262">
        <v>-61.806543385490755</v>
      </c>
      <c r="G22" s="300"/>
      <c r="H22" s="143">
        <v>0</v>
      </c>
      <c r="I22" s="143"/>
    </row>
    <row r="23" spans="1:9" s="263" customFormat="1" ht="12" customHeight="1">
      <c r="A23" s="92" t="s">
        <v>71</v>
      </c>
      <c r="B23" s="143">
        <v>9801</v>
      </c>
      <c r="C23" s="143">
        <v>8226</v>
      </c>
      <c r="D23" s="143"/>
      <c r="E23" s="137">
        <v>1575</v>
      </c>
      <c r="F23" s="262">
        <v>19.14660831509847</v>
      </c>
      <c r="G23" s="300"/>
      <c r="H23" s="143">
        <v>4390</v>
      </c>
      <c r="I23" s="143"/>
    </row>
    <row r="24" spans="1:9" s="263" customFormat="1" ht="4.5" customHeight="1">
      <c r="A24" s="92"/>
      <c r="B24" s="143"/>
      <c r="C24" s="143"/>
      <c r="D24" s="143"/>
      <c r="E24" s="143"/>
      <c r="F24" s="311"/>
      <c r="G24" s="300"/>
      <c r="H24" s="143"/>
      <c r="I24" s="143"/>
    </row>
    <row r="25" spans="1:9" s="289" customFormat="1" ht="15" customHeight="1">
      <c r="A25" s="312" t="s">
        <v>72</v>
      </c>
      <c r="B25" s="191">
        <v>394869</v>
      </c>
      <c r="C25" s="191">
        <v>376992</v>
      </c>
      <c r="D25" s="191"/>
      <c r="E25" s="191">
        <v>17877</v>
      </c>
      <c r="F25" s="272">
        <v>4.742010440539852</v>
      </c>
      <c r="G25" s="191"/>
      <c r="H25" s="191">
        <v>216208</v>
      </c>
      <c r="I25" s="188"/>
    </row>
    <row r="26" spans="1:9" s="283" customFormat="1" ht="19.5" customHeight="1">
      <c r="A26" s="80"/>
      <c r="B26" s="169"/>
      <c r="C26" s="308"/>
      <c r="D26" s="308"/>
      <c r="E26" s="308"/>
      <c r="F26" s="308"/>
      <c r="H26" s="169"/>
      <c r="I26" s="169"/>
    </row>
    <row r="27" spans="1:9" s="289" customFormat="1" ht="12" customHeight="1">
      <c r="A27" s="407" t="s">
        <v>73</v>
      </c>
      <c r="B27" s="28" t="s">
        <v>56</v>
      </c>
      <c r="C27" s="28" t="s">
        <v>57</v>
      </c>
      <c r="D27" s="28"/>
      <c r="E27" s="417" t="s">
        <v>60</v>
      </c>
      <c r="F27" s="417"/>
      <c r="G27" s="297"/>
      <c r="H27" s="28" t="s">
        <v>138</v>
      </c>
      <c r="I27" s="29"/>
    </row>
    <row r="28" spans="1:9" s="289" customFormat="1" ht="14.25" customHeight="1">
      <c r="A28" s="394"/>
      <c r="B28" s="298"/>
      <c r="C28" s="259" t="s">
        <v>136</v>
      </c>
      <c r="D28" s="310"/>
      <c r="E28" s="180" t="s">
        <v>7</v>
      </c>
      <c r="F28" s="181" t="s">
        <v>2</v>
      </c>
      <c r="G28" s="297"/>
      <c r="H28" s="298"/>
      <c r="I28" s="299"/>
    </row>
    <row r="29" spans="1:9" s="263" customFormat="1" ht="12" customHeight="1">
      <c r="A29" s="212" t="s">
        <v>74</v>
      </c>
      <c r="B29" s="143">
        <v>86008</v>
      </c>
      <c r="C29" s="143">
        <v>88655</v>
      </c>
      <c r="D29" s="143"/>
      <c r="E29" s="137">
        <v>-2647</v>
      </c>
      <c r="F29" s="262">
        <v>-2.9857312052337712</v>
      </c>
      <c r="G29" s="143"/>
      <c r="H29" s="143">
        <v>39021</v>
      </c>
      <c r="I29" s="143"/>
    </row>
    <row r="30" spans="1:9" s="263" customFormat="1" ht="12" customHeight="1">
      <c r="A30" s="98" t="s">
        <v>75</v>
      </c>
      <c r="B30" s="143">
        <v>230195</v>
      </c>
      <c r="C30" s="143">
        <v>225352</v>
      </c>
      <c r="D30" s="143"/>
      <c r="E30" s="137">
        <v>4843</v>
      </c>
      <c r="F30" s="262">
        <v>2.1490823245411623</v>
      </c>
      <c r="G30" s="300"/>
      <c r="H30" s="143">
        <v>143355</v>
      </c>
      <c r="I30" s="143"/>
    </row>
    <row r="31" spans="1:9" s="263" customFormat="1" ht="12" customHeight="1">
      <c r="A31" s="213" t="s">
        <v>133</v>
      </c>
      <c r="B31" s="143">
        <v>10087</v>
      </c>
      <c r="C31" s="143">
        <v>10576</v>
      </c>
      <c r="D31" s="143"/>
      <c r="E31" s="137">
        <v>-489</v>
      </c>
      <c r="F31" s="262">
        <v>-4.623676248108926</v>
      </c>
      <c r="G31" s="300"/>
      <c r="H31" s="143">
        <v>9385</v>
      </c>
      <c r="I31" s="143"/>
    </row>
    <row r="32" spans="1:9" s="263" customFormat="1" ht="12" customHeight="1">
      <c r="A32" s="213" t="s">
        <v>134</v>
      </c>
      <c r="B32" s="143">
        <v>0</v>
      </c>
      <c r="C32" s="143">
        <v>0</v>
      </c>
      <c r="D32" s="143"/>
      <c r="E32" s="137">
        <v>0</v>
      </c>
      <c r="F32" s="262">
        <v>0</v>
      </c>
      <c r="G32" s="300"/>
      <c r="H32" s="143">
        <v>0</v>
      </c>
      <c r="I32" s="143"/>
    </row>
    <row r="33" spans="1:9" s="263" customFormat="1" ht="12" customHeight="1">
      <c r="A33" s="213" t="s">
        <v>78</v>
      </c>
      <c r="B33" s="143">
        <v>1500</v>
      </c>
      <c r="C33" s="143">
        <v>1231</v>
      </c>
      <c r="D33" s="143"/>
      <c r="E33" s="137">
        <v>269</v>
      </c>
      <c r="F33" s="262">
        <v>21.852152721364742</v>
      </c>
      <c r="G33" s="300"/>
      <c r="H33" s="143">
        <v>836</v>
      </c>
      <c r="I33" s="143"/>
    </row>
    <row r="34" spans="1:9" s="263" customFormat="1" ht="12" customHeight="1">
      <c r="A34" s="213" t="s">
        <v>79</v>
      </c>
      <c r="B34" s="143"/>
      <c r="C34" s="143"/>
      <c r="D34" s="143"/>
      <c r="E34" s="137"/>
      <c r="F34" s="302"/>
      <c r="G34" s="300"/>
      <c r="H34" s="143"/>
      <c r="I34" s="143"/>
    </row>
    <row r="35" spans="1:9" s="263" customFormat="1" ht="9" customHeight="1">
      <c r="A35" s="213" t="s">
        <v>80</v>
      </c>
      <c r="B35" s="143">
        <v>2258</v>
      </c>
      <c r="C35" s="143">
        <v>7851</v>
      </c>
      <c r="D35" s="143"/>
      <c r="E35" s="137">
        <v>-5593</v>
      </c>
      <c r="F35" s="262">
        <v>-71.23933256909947</v>
      </c>
      <c r="G35" s="300"/>
      <c r="H35" s="143">
        <v>0</v>
      </c>
      <c r="I35" s="143"/>
    </row>
    <row r="36" spans="1:9" s="263" customFormat="1" ht="12" customHeight="1">
      <c r="A36" s="213" t="s">
        <v>81</v>
      </c>
      <c r="B36" s="143">
        <v>12491</v>
      </c>
      <c r="C36" s="143">
        <v>9912</v>
      </c>
      <c r="D36" s="143"/>
      <c r="E36" s="137">
        <v>2579</v>
      </c>
      <c r="F36" s="262">
        <v>26.018966908797417</v>
      </c>
      <c r="G36" s="300"/>
      <c r="H36" s="143">
        <v>5923</v>
      </c>
      <c r="I36" s="143"/>
    </row>
    <row r="37" spans="1:9" s="263" customFormat="1" ht="12" customHeight="1">
      <c r="A37" s="212" t="s">
        <v>83</v>
      </c>
      <c r="B37" s="143">
        <v>3888</v>
      </c>
      <c r="C37" s="143">
        <v>4059</v>
      </c>
      <c r="D37" s="143"/>
      <c r="E37" s="137">
        <v>-171</v>
      </c>
      <c r="F37" s="262">
        <v>-4.212860310421286</v>
      </c>
      <c r="G37" s="300"/>
      <c r="H37" s="143">
        <v>2365</v>
      </c>
      <c r="I37" s="143"/>
    </row>
    <row r="38" spans="1:9" s="263" customFormat="1" ht="12" customHeight="1">
      <c r="A38" s="213" t="s">
        <v>84</v>
      </c>
      <c r="B38" s="143">
        <v>6647</v>
      </c>
      <c r="C38" s="143">
        <v>6866</v>
      </c>
      <c r="D38" s="143"/>
      <c r="E38" s="137">
        <v>-219</v>
      </c>
      <c r="F38" s="262">
        <v>-3.1896300611709876</v>
      </c>
      <c r="G38" s="300"/>
      <c r="H38" s="143">
        <v>3613</v>
      </c>
      <c r="I38" s="143"/>
    </row>
    <row r="39" spans="1:9" s="263" customFormat="1" ht="12" customHeight="1">
      <c r="A39" s="213" t="s">
        <v>85</v>
      </c>
      <c r="B39" s="143">
        <v>34398</v>
      </c>
      <c r="C39" s="143">
        <v>16227</v>
      </c>
      <c r="D39" s="143"/>
      <c r="E39" s="137">
        <v>18171</v>
      </c>
      <c r="F39" s="262" t="s">
        <v>3</v>
      </c>
      <c r="G39" s="300"/>
      <c r="H39" s="143">
        <v>7859</v>
      </c>
      <c r="I39" s="143"/>
    </row>
    <row r="40" spans="1:9" s="263" customFormat="1" ht="12" customHeight="1">
      <c r="A40" s="213" t="s">
        <v>86</v>
      </c>
      <c r="B40" s="143">
        <v>1586</v>
      </c>
      <c r="C40" s="143">
        <v>1641</v>
      </c>
      <c r="D40" s="143"/>
      <c r="E40" s="137">
        <v>-55</v>
      </c>
      <c r="F40" s="262">
        <v>-3.351614868982328</v>
      </c>
      <c r="G40" s="300"/>
      <c r="H40" s="143">
        <v>1610</v>
      </c>
      <c r="I40" s="143"/>
    </row>
    <row r="41" spans="1:9" s="263" customFormat="1" ht="12" customHeight="1">
      <c r="A41" s="213" t="s">
        <v>87</v>
      </c>
      <c r="B41" s="143">
        <v>5811</v>
      </c>
      <c r="C41" s="143">
        <v>4622</v>
      </c>
      <c r="D41" s="143"/>
      <c r="E41" s="137">
        <v>1189</v>
      </c>
      <c r="F41" s="262">
        <v>25.724794461272175</v>
      </c>
      <c r="G41" s="300"/>
      <c r="H41" s="143">
        <v>2241</v>
      </c>
      <c r="I41" s="143"/>
    </row>
    <row r="42" spans="2:9" s="263" customFormat="1" ht="4.5" customHeight="1">
      <c r="B42" s="301"/>
      <c r="C42" s="143"/>
      <c r="D42" s="143"/>
      <c r="E42" s="137"/>
      <c r="F42" s="302"/>
      <c r="G42" s="300"/>
      <c r="H42" s="301"/>
      <c r="I42" s="301"/>
    </row>
    <row r="43" spans="1:9" s="289" customFormat="1" ht="15" customHeight="1">
      <c r="A43" s="312" t="s">
        <v>88</v>
      </c>
      <c r="B43" s="191">
        <v>394869</v>
      </c>
      <c r="C43" s="191">
        <v>376992</v>
      </c>
      <c r="D43" s="191"/>
      <c r="E43" s="191">
        <v>17877</v>
      </c>
      <c r="F43" s="272">
        <v>4.742010440539852</v>
      </c>
      <c r="G43" s="191"/>
      <c r="H43" s="191">
        <v>216208</v>
      </c>
      <c r="I43" s="188"/>
    </row>
    <row r="44" spans="1:9" s="263" customFormat="1" ht="18" customHeight="1">
      <c r="A44" s="431" t="s">
        <v>139</v>
      </c>
      <c r="B44" s="431"/>
      <c r="C44" s="431"/>
      <c r="D44" s="431"/>
      <c r="E44" s="431"/>
      <c r="F44" s="431"/>
      <c r="G44" s="303"/>
      <c r="I44" s="288"/>
    </row>
    <row r="45" spans="1:9" s="263" customFormat="1" ht="18" customHeight="1">
      <c r="A45" s="431" t="s">
        <v>140</v>
      </c>
      <c r="B45" s="431"/>
      <c r="C45" s="431"/>
      <c r="D45" s="431"/>
      <c r="E45" s="431"/>
      <c r="F45" s="431"/>
      <c r="G45" s="303"/>
      <c r="I45" s="288"/>
    </row>
    <row r="46" spans="1:9" s="263" customFormat="1" ht="1.5" customHeight="1">
      <c r="A46" s="304"/>
      <c r="B46" s="305"/>
      <c r="C46" s="305"/>
      <c r="D46" s="305"/>
      <c r="E46" s="305"/>
      <c r="F46" s="305"/>
      <c r="G46" s="303"/>
      <c r="H46" s="305"/>
      <c r="I46" s="290"/>
    </row>
  </sheetData>
  <mergeCells count="7">
    <mergeCell ref="A2:E2"/>
    <mergeCell ref="A45:F45"/>
    <mergeCell ref="A9:A10"/>
    <mergeCell ref="E9:F9"/>
    <mergeCell ref="A27:A28"/>
    <mergeCell ref="E27:F27"/>
    <mergeCell ref="A44:F44"/>
  </mergeCells>
  <printOptions/>
  <pageMargins left="0.75" right="0.75" top="1" bottom="1" header="0.5" footer="0.5"/>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sheetPr codeName="Foglio2">
    <pageSetUpPr fitToPage="1"/>
  </sheetPr>
  <dimension ref="A1:H34"/>
  <sheetViews>
    <sheetView showGridLines="0" workbookViewId="0" topLeftCell="A1">
      <selection activeCell="A1" sqref="A1"/>
    </sheetView>
  </sheetViews>
  <sheetFormatPr defaultColWidth="9.140625" defaultRowHeight="12.75"/>
  <cols>
    <col min="1" max="1" width="20.7109375" style="321" customWidth="1"/>
    <col min="2" max="2" width="10.7109375" style="321" customWidth="1"/>
    <col min="3" max="3" width="11.57421875" style="321" customWidth="1"/>
    <col min="4" max="4" width="10.7109375" style="321" customWidth="1"/>
    <col min="5" max="5" width="1.421875" style="321" customWidth="1"/>
    <col min="6" max="8" width="10.7109375" style="321" customWidth="1"/>
    <col min="9" max="16384" width="9.140625" style="321" customWidth="1"/>
  </cols>
  <sheetData>
    <row r="1" ht="17.25" customHeight="1">
      <c r="A1" s="320" t="s">
        <v>154</v>
      </c>
    </row>
    <row r="2" spans="1:8" ht="13.5" customHeight="1">
      <c r="A2" s="322"/>
      <c r="H2" s="323" t="s">
        <v>5</v>
      </c>
    </row>
    <row r="3" spans="1:8" ht="24" customHeight="1">
      <c r="A3" s="324" t="s">
        <v>155</v>
      </c>
      <c r="B3" s="395" t="s">
        <v>156</v>
      </c>
      <c r="C3" s="395"/>
      <c r="D3" s="395" t="s">
        <v>157</v>
      </c>
      <c r="E3" s="395"/>
      <c r="F3" s="395"/>
      <c r="G3" s="395"/>
      <c r="H3" s="395"/>
    </row>
    <row r="4" spans="1:8" s="326" customFormat="1" ht="24" customHeight="1">
      <c r="A4" s="325"/>
      <c r="B4" s="319" t="s">
        <v>158</v>
      </c>
      <c r="C4" s="396" t="s">
        <v>159</v>
      </c>
      <c r="D4" s="396" t="s">
        <v>160</v>
      </c>
      <c r="E4" s="319"/>
      <c r="F4" s="396" t="s">
        <v>161</v>
      </c>
      <c r="G4" s="395" t="s">
        <v>162</v>
      </c>
      <c r="H4" s="395"/>
    </row>
    <row r="5" spans="1:8" s="326" customFormat="1" ht="45.75" customHeight="1">
      <c r="A5" s="327"/>
      <c r="B5" s="318"/>
      <c r="C5" s="396"/>
      <c r="D5" s="396"/>
      <c r="E5" s="319"/>
      <c r="F5" s="396"/>
      <c r="G5" s="319" t="s">
        <v>163</v>
      </c>
      <c r="H5" s="328" t="s">
        <v>164</v>
      </c>
    </row>
    <row r="6" spans="1:8" s="332" customFormat="1" ht="12" customHeight="1">
      <c r="A6" s="329" t="s">
        <v>165</v>
      </c>
      <c r="B6" s="330">
        <v>28</v>
      </c>
      <c r="C6" s="330">
        <v>9</v>
      </c>
      <c r="D6" s="330">
        <v>-51</v>
      </c>
      <c r="E6" s="330"/>
      <c r="F6" s="330">
        <v>-19</v>
      </c>
      <c r="G6" s="330">
        <v>-70</v>
      </c>
      <c r="H6" s="331">
        <v>-45.900875</v>
      </c>
    </row>
    <row r="7" spans="1:8" s="332" customFormat="1" ht="12" customHeight="1">
      <c r="A7" s="329" t="s">
        <v>166</v>
      </c>
      <c r="B7" s="330">
        <v>26</v>
      </c>
      <c r="C7" s="330">
        <v>7</v>
      </c>
      <c r="D7" s="330">
        <v>0</v>
      </c>
      <c r="E7" s="330"/>
      <c r="F7" s="330">
        <v>-19</v>
      </c>
      <c r="G7" s="330">
        <v>-19</v>
      </c>
      <c r="H7" s="331">
        <v>-15.872</v>
      </c>
    </row>
    <row r="8" spans="1:8" s="332" customFormat="1" ht="12" customHeight="1">
      <c r="A8" s="329" t="s">
        <v>167</v>
      </c>
      <c r="B8" s="330">
        <v>205</v>
      </c>
      <c r="C8" s="330">
        <v>48</v>
      </c>
      <c r="D8" s="330">
        <v>0</v>
      </c>
      <c r="E8" s="330"/>
      <c r="F8" s="330">
        <v>-157</v>
      </c>
      <c r="G8" s="330">
        <v>-157</v>
      </c>
      <c r="H8" s="331">
        <v>-104.30699999999999</v>
      </c>
    </row>
    <row r="9" spans="1:8" s="332" customFormat="1" ht="12" customHeight="1">
      <c r="A9" s="333" t="s">
        <v>168</v>
      </c>
      <c r="B9" s="330">
        <v>10</v>
      </c>
      <c r="C9" s="330">
        <v>9</v>
      </c>
      <c r="D9" s="330">
        <v>0</v>
      </c>
      <c r="E9" s="330"/>
      <c r="F9" s="330">
        <v>0</v>
      </c>
      <c r="G9" s="330">
        <v>0</v>
      </c>
      <c r="H9" s="330">
        <v>0</v>
      </c>
    </row>
    <row r="10" spans="1:8" s="338" customFormat="1" ht="4.5" customHeight="1">
      <c r="A10" s="335"/>
      <c r="B10" s="336"/>
      <c r="C10" s="337"/>
      <c r="D10" s="336"/>
      <c r="E10" s="336"/>
      <c r="F10" s="336"/>
      <c r="G10" s="337"/>
      <c r="H10" s="336"/>
    </row>
    <row r="11" spans="1:8" s="342" customFormat="1" ht="17.25" customHeight="1">
      <c r="A11" s="339" t="s">
        <v>169</v>
      </c>
      <c r="B11" s="340">
        <v>269</v>
      </c>
      <c r="C11" s="340">
        <v>73</v>
      </c>
      <c r="D11" s="340">
        <v>-51</v>
      </c>
      <c r="E11" s="340"/>
      <c r="F11" s="340">
        <v>-195</v>
      </c>
      <c r="G11" s="340">
        <v>-246</v>
      </c>
      <c r="H11" s="341">
        <v>-166.079875</v>
      </c>
    </row>
    <row r="12" spans="1:8" s="332" customFormat="1" ht="12" customHeight="1">
      <c r="A12" s="329" t="s">
        <v>170</v>
      </c>
      <c r="B12" s="330">
        <v>0</v>
      </c>
      <c r="C12" s="330">
        <v>0</v>
      </c>
      <c r="D12" s="330">
        <v>14</v>
      </c>
      <c r="E12" s="330"/>
      <c r="F12" s="330">
        <v>0</v>
      </c>
      <c r="G12" s="330">
        <v>14</v>
      </c>
      <c r="H12" s="331">
        <v>6.838</v>
      </c>
    </row>
    <row r="13" spans="1:8" s="332" customFormat="1" ht="12" customHeight="1">
      <c r="A13" s="329" t="s">
        <v>171</v>
      </c>
      <c r="B13" s="330">
        <v>220</v>
      </c>
      <c r="C13" s="330">
        <v>122</v>
      </c>
      <c r="D13" s="330">
        <v>-30</v>
      </c>
      <c r="E13" s="343" t="s">
        <v>172</v>
      </c>
      <c r="F13" s="330">
        <v>99</v>
      </c>
      <c r="G13" s="330">
        <v>69</v>
      </c>
      <c r="H13" s="331">
        <v>45.77</v>
      </c>
    </row>
    <row r="14" spans="1:8" s="332" customFormat="1" ht="4.5" customHeight="1">
      <c r="A14" s="329"/>
      <c r="B14" s="330"/>
      <c r="C14" s="344"/>
      <c r="D14" s="330"/>
      <c r="E14" s="330"/>
      <c r="F14" s="330"/>
      <c r="G14" s="330"/>
      <c r="H14" s="331"/>
    </row>
    <row r="15" spans="1:8" s="342" customFormat="1" ht="17.25" customHeight="1">
      <c r="A15" s="339" t="s">
        <v>173</v>
      </c>
      <c r="B15" s="340">
        <v>220</v>
      </c>
      <c r="C15" s="340">
        <v>122</v>
      </c>
      <c r="D15" s="340">
        <v>-16</v>
      </c>
      <c r="E15" s="340"/>
      <c r="F15" s="340">
        <v>99</v>
      </c>
      <c r="G15" s="340">
        <v>83</v>
      </c>
      <c r="H15" s="341">
        <v>52.608</v>
      </c>
    </row>
    <row r="16" spans="1:8" s="338" customFormat="1" ht="4.5" customHeight="1">
      <c r="A16" s="345"/>
      <c r="B16" s="337"/>
      <c r="C16" s="337"/>
      <c r="D16" s="337"/>
      <c r="E16" s="337"/>
      <c r="F16" s="337"/>
      <c r="G16" s="337"/>
      <c r="H16" s="336"/>
    </row>
    <row r="17" spans="1:8" s="342" customFormat="1" ht="17.25" customHeight="1">
      <c r="A17" s="397" t="s">
        <v>174</v>
      </c>
      <c r="B17" s="340" t="s">
        <v>175</v>
      </c>
      <c r="C17" s="340" t="s">
        <v>176</v>
      </c>
      <c r="D17" s="340"/>
      <c r="E17" s="340"/>
      <c r="F17" s="340"/>
      <c r="G17" s="340"/>
      <c r="H17" s="340"/>
    </row>
    <row r="18" spans="1:8" s="342" customFormat="1" ht="17.25" customHeight="1">
      <c r="A18" s="397" t="s">
        <v>174</v>
      </c>
      <c r="B18" s="340">
        <v>49</v>
      </c>
      <c r="C18" s="340">
        <v>49</v>
      </c>
      <c r="D18" s="340">
        <v>-67</v>
      </c>
      <c r="E18" s="340"/>
      <c r="F18" s="340">
        <v>-96</v>
      </c>
      <c r="G18" s="340">
        <v>-163</v>
      </c>
      <c r="H18" s="341">
        <v>-113.471875</v>
      </c>
    </row>
    <row r="19" spans="1:8" ht="39.75" customHeight="1">
      <c r="A19" s="364" t="s">
        <v>177</v>
      </c>
      <c r="B19" s="364"/>
      <c r="C19" s="364"/>
      <c r="D19" s="364"/>
      <c r="E19" s="364"/>
      <c r="F19" s="364"/>
      <c r="G19" s="364"/>
      <c r="H19" s="364"/>
    </row>
    <row r="20" spans="1:8" ht="19.5" customHeight="1">
      <c r="A20" s="399" t="s">
        <v>180</v>
      </c>
      <c r="B20" s="400"/>
      <c r="C20" s="400"/>
      <c r="D20" s="400"/>
      <c r="E20" s="400"/>
      <c r="F20" s="400"/>
      <c r="G20" s="400"/>
      <c r="H20" s="400"/>
    </row>
    <row r="21" spans="1:8" ht="25.5" customHeight="1">
      <c r="A21" s="334" t="s">
        <v>181</v>
      </c>
      <c r="B21" s="400"/>
      <c r="C21" s="400"/>
      <c r="D21" s="400"/>
      <c r="E21" s="400"/>
      <c r="F21" s="400"/>
      <c r="G21" s="400"/>
      <c r="H21" s="400"/>
    </row>
    <row r="22" spans="1:8" ht="39.75" customHeight="1">
      <c r="A22" s="398" t="s">
        <v>182</v>
      </c>
      <c r="B22" s="398"/>
      <c r="C22" s="398"/>
      <c r="D22" s="398"/>
      <c r="E22" s="398"/>
      <c r="F22" s="398"/>
      <c r="G22" s="398"/>
      <c r="H22" s="398"/>
    </row>
    <row r="23" spans="1:8" ht="49.5" customHeight="1">
      <c r="A23" s="398" t="s">
        <v>227</v>
      </c>
      <c r="B23" s="398"/>
      <c r="C23" s="398"/>
      <c r="D23" s="398"/>
      <c r="E23" s="398"/>
      <c r="F23" s="398"/>
      <c r="G23" s="398"/>
      <c r="H23" s="398"/>
    </row>
    <row r="24" spans="1:8" ht="12" customHeight="1">
      <c r="A24" s="399" t="s">
        <v>183</v>
      </c>
      <c r="B24" s="400"/>
      <c r="C24" s="400"/>
      <c r="D24" s="400"/>
      <c r="E24" s="400"/>
      <c r="F24" s="400"/>
      <c r="G24" s="400"/>
      <c r="H24" s="400"/>
    </row>
    <row r="25" spans="1:8" ht="4.5" customHeight="1">
      <c r="A25" s="346"/>
      <c r="B25" s="347"/>
      <c r="C25" s="347"/>
      <c r="D25" s="347"/>
      <c r="E25" s="347"/>
      <c r="F25" s="347"/>
      <c r="G25" s="347"/>
      <c r="H25" s="347"/>
    </row>
    <row r="26" spans="1:8" ht="12.75">
      <c r="A26" s="347"/>
      <c r="B26" s="347"/>
      <c r="C26" s="347"/>
      <c r="D26" s="347"/>
      <c r="E26" s="347"/>
      <c r="F26" s="347"/>
      <c r="G26" s="347"/>
      <c r="H26" s="347"/>
    </row>
    <row r="27" spans="2:8" ht="12.75">
      <c r="B27" s="347"/>
      <c r="C27" s="347"/>
      <c r="D27" s="347"/>
      <c r="E27" s="347"/>
      <c r="F27" s="347"/>
      <c r="G27" s="347"/>
      <c r="H27" s="347"/>
    </row>
    <row r="28" spans="1:8" ht="12.75">
      <c r="A28" s="347"/>
      <c r="B28" s="347"/>
      <c r="C28" s="347"/>
      <c r="D28" s="347"/>
      <c r="E28" s="347"/>
      <c r="F28" s="347"/>
      <c r="G28" s="347"/>
      <c r="H28" s="347"/>
    </row>
    <row r="29" spans="1:8" ht="12.75" customHeight="1">
      <c r="A29" s="347"/>
      <c r="B29" s="347"/>
      <c r="C29" s="347"/>
      <c r="D29" s="347"/>
      <c r="E29" s="347"/>
      <c r="F29" s="347"/>
      <c r="G29" s="347"/>
      <c r="H29" s="347"/>
    </row>
    <row r="30" spans="1:8" ht="13.5" customHeight="1">
      <c r="A30" s="347"/>
      <c r="B30" s="347"/>
      <c r="C30" s="347"/>
      <c r="D30" s="347"/>
      <c r="E30" s="347"/>
      <c r="F30" s="347"/>
      <c r="G30" s="347"/>
      <c r="H30" s="347"/>
    </row>
    <row r="31" spans="1:8" ht="13.5" customHeight="1">
      <c r="A31" s="347"/>
      <c r="B31" s="347"/>
      <c r="C31" s="347"/>
      <c r="D31" s="347"/>
      <c r="E31" s="347"/>
      <c r="F31" s="347"/>
      <c r="G31" s="347"/>
      <c r="H31" s="347"/>
    </row>
    <row r="32" spans="1:8" ht="12.75">
      <c r="A32" s="347"/>
      <c r="B32" s="347"/>
      <c r="C32" s="347"/>
      <c r="D32" s="347"/>
      <c r="E32" s="347"/>
      <c r="F32" s="347"/>
      <c r="G32" s="347"/>
      <c r="H32" s="347"/>
    </row>
    <row r="33" spans="1:8" ht="12.75">
      <c r="A33" s="347"/>
      <c r="B33" s="347"/>
      <c r="C33" s="347"/>
      <c r="D33" s="347"/>
      <c r="E33" s="347"/>
      <c r="F33" s="347"/>
      <c r="G33" s="347"/>
      <c r="H33" s="347"/>
    </row>
    <row r="34" spans="1:8" ht="12.75">
      <c r="A34" s="347"/>
      <c r="B34" s="347"/>
      <c r="C34" s="347"/>
      <c r="D34" s="347"/>
      <c r="E34" s="347"/>
      <c r="F34" s="347"/>
      <c r="G34" s="347"/>
      <c r="H34" s="347"/>
    </row>
  </sheetData>
  <mergeCells count="13">
    <mergeCell ref="A17:A18"/>
    <mergeCell ref="A22:H22"/>
    <mergeCell ref="A24:H24"/>
    <mergeCell ref="A19:H19"/>
    <mergeCell ref="A20:H20"/>
    <mergeCell ref="A21:H21"/>
    <mergeCell ref="A23:H23"/>
    <mergeCell ref="B3:C3"/>
    <mergeCell ref="D3:H3"/>
    <mergeCell ref="C4:C5"/>
    <mergeCell ref="D4:D5"/>
    <mergeCell ref="F4:F5"/>
    <mergeCell ref="G4:H4"/>
  </mergeCells>
  <printOptions/>
  <pageMargins left="0.17" right="0.23" top="0.6" bottom="0.48" header="0.23" footer="0.23"/>
  <pageSetup fitToHeight="1" fitToWidth="1" horizontalDpi="600" verticalDpi="600" orientation="landscape" paperSize="9" r:id="rId2"/>
  <headerFooter alignWithMargins="0">
    <oddHeader>&amp;C&amp;8&amp;A</oddHeader>
    <oddFooter>&amp;L&amp;8&amp;D - &amp;T&amp;R&amp;8&amp;Z&amp;F</oddFooter>
  </headerFooter>
  <drawing r:id="rId1"/>
</worksheet>
</file>

<file path=xl/worksheets/sheet9.xml><?xml version="1.0" encoding="utf-8"?>
<worksheet xmlns="http://schemas.openxmlformats.org/spreadsheetml/2006/main" xmlns:r="http://schemas.openxmlformats.org/officeDocument/2006/relationships">
  <sheetPr codeName="Foglio4">
    <pageSetUpPr fitToPage="1"/>
  </sheetPr>
  <dimension ref="A1:H34"/>
  <sheetViews>
    <sheetView showGridLines="0" workbookViewId="0" topLeftCell="A1">
      <selection activeCell="A1" sqref="A1"/>
    </sheetView>
  </sheetViews>
  <sheetFormatPr defaultColWidth="9.140625" defaultRowHeight="12.75"/>
  <cols>
    <col min="1" max="1" width="17.00390625" style="347" customWidth="1"/>
    <col min="2" max="2" width="9.140625" style="347" customWidth="1"/>
    <col min="3" max="3" width="15.28125" style="347" bestFit="1" customWidth="1"/>
    <col min="4" max="4" width="13.8515625" style="347" customWidth="1"/>
    <col min="5" max="5" width="12.7109375" style="347" customWidth="1"/>
    <col min="6" max="6" width="9.140625" style="347" customWidth="1"/>
    <col min="7" max="7" width="1.421875" style="347" customWidth="1"/>
    <col min="8" max="8" width="13.28125" style="347" customWidth="1"/>
    <col min="9" max="16384" width="9.140625" style="347" customWidth="1"/>
  </cols>
  <sheetData>
    <row r="1" ht="17.25" customHeight="1">
      <c r="A1" s="348" t="s">
        <v>188</v>
      </c>
    </row>
    <row r="2" spans="1:8" ht="13.5" customHeight="1">
      <c r="A2" s="349"/>
      <c r="H2" s="358" t="s">
        <v>5</v>
      </c>
    </row>
    <row r="3" spans="1:8" s="321" customFormat="1" ht="24" customHeight="1">
      <c r="A3" s="350" t="s">
        <v>155</v>
      </c>
      <c r="B3" s="395" t="s">
        <v>156</v>
      </c>
      <c r="C3" s="395" t="s">
        <v>156</v>
      </c>
      <c r="D3" s="395" t="s">
        <v>196</v>
      </c>
      <c r="E3" s="395"/>
      <c r="F3" s="395"/>
      <c r="G3" s="395"/>
      <c r="H3" s="395"/>
    </row>
    <row r="4" spans="1:8" s="326" customFormat="1" ht="24" customHeight="1">
      <c r="A4" s="325"/>
      <c r="B4" s="319" t="s">
        <v>189</v>
      </c>
      <c r="C4" s="396" t="s">
        <v>190</v>
      </c>
      <c r="D4" s="396" t="s">
        <v>160</v>
      </c>
      <c r="E4" s="396" t="s">
        <v>161</v>
      </c>
      <c r="F4" s="395" t="s">
        <v>162</v>
      </c>
      <c r="G4" s="395"/>
      <c r="H4" s="395"/>
    </row>
    <row r="5" spans="1:8" s="326" customFormat="1" ht="30" customHeight="1">
      <c r="A5" s="327"/>
      <c r="B5" s="318"/>
      <c r="C5" s="396"/>
      <c r="D5" s="396"/>
      <c r="E5" s="396"/>
      <c r="F5" s="319" t="s">
        <v>191</v>
      </c>
      <c r="G5" s="319"/>
      <c r="H5" s="328" t="s">
        <v>192</v>
      </c>
    </row>
    <row r="6" spans="1:8" ht="23.25" customHeight="1">
      <c r="A6" s="351" t="s">
        <v>193</v>
      </c>
      <c r="B6" s="352">
        <v>431</v>
      </c>
      <c r="C6" s="352">
        <v>375</v>
      </c>
      <c r="D6" s="352">
        <v>1</v>
      </c>
      <c r="E6" s="353">
        <v>-58</v>
      </c>
      <c r="F6" s="353">
        <v>-57</v>
      </c>
      <c r="G6" s="353"/>
      <c r="H6" s="354">
        <v>-43</v>
      </c>
    </row>
    <row r="7" spans="1:8" ht="12" customHeight="1">
      <c r="A7" s="351" t="s">
        <v>195</v>
      </c>
      <c r="B7" s="353">
        <v>20</v>
      </c>
      <c r="C7" s="353">
        <v>18</v>
      </c>
      <c r="D7" s="353">
        <v>0</v>
      </c>
      <c r="E7" s="353">
        <v>0</v>
      </c>
      <c r="F7" s="353">
        <v>0</v>
      </c>
      <c r="G7" s="353"/>
      <c r="H7" s="353">
        <v>0</v>
      </c>
    </row>
    <row r="8" spans="1:8" s="358" customFormat="1" ht="4.5" customHeight="1">
      <c r="A8" s="355"/>
      <c r="B8" s="356"/>
      <c r="C8" s="356"/>
      <c r="D8" s="356"/>
      <c r="E8" s="356"/>
      <c r="F8" s="356"/>
      <c r="G8" s="356"/>
      <c r="H8" s="357"/>
    </row>
    <row r="9" spans="1:8" s="358" customFormat="1" ht="21.75" customHeight="1">
      <c r="A9" s="359" t="s">
        <v>169</v>
      </c>
      <c r="B9" s="360">
        <v>451</v>
      </c>
      <c r="C9" s="360">
        <v>393</v>
      </c>
      <c r="D9" s="360">
        <v>1</v>
      </c>
      <c r="E9" s="360">
        <v>-58</v>
      </c>
      <c r="F9" s="360">
        <v>-57</v>
      </c>
      <c r="G9" s="360"/>
      <c r="H9" s="360">
        <v>-43</v>
      </c>
    </row>
    <row r="10" spans="1:8" s="358" customFormat="1" ht="4.5" customHeight="1">
      <c r="A10" s="355"/>
      <c r="B10" s="356"/>
      <c r="C10" s="356"/>
      <c r="D10" s="356"/>
      <c r="E10" s="356"/>
      <c r="F10" s="356"/>
      <c r="G10" s="356"/>
      <c r="H10" s="357"/>
    </row>
    <row r="11" spans="1:8" s="358" customFormat="1" ht="21.75" customHeight="1">
      <c r="A11" s="359" t="s">
        <v>194</v>
      </c>
      <c r="B11" s="360">
        <v>68</v>
      </c>
      <c r="C11" s="360">
        <v>115</v>
      </c>
      <c r="D11" s="360">
        <v>0</v>
      </c>
      <c r="E11" s="360">
        <v>40</v>
      </c>
      <c r="F11" s="360">
        <v>40</v>
      </c>
      <c r="G11" s="361" t="s">
        <v>179</v>
      </c>
      <c r="H11" s="362">
        <v>14</v>
      </c>
    </row>
    <row r="12" spans="1:8" s="358" customFormat="1" ht="4.5" customHeight="1">
      <c r="A12" s="363"/>
      <c r="B12" s="365"/>
      <c r="C12" s="365"/>
      <c r="D12" s="365"/>
      <c r="E12" s="365"/>
      <c r="F12" s="365"/>
      <c r="G12" s="365"/>
      <c r="H12" s="365"/>
    </row>
    <row r="13" spans="1:8" s="358" customFormat="1" ht="17.25" customHeight="1">
      <c r="A13" s="359" t="s">
        <v>162</v>
      </c>
      <c r="B13" s="360"/>
      <c r="C13" s="360"/>
      <c r="D13" s="360">
        <v>1</v>
      </c>
      <c r="E13" s="360">
        <v>-18</v>
      </c>
      <c r="F13" s="360">
        <v>-17</v>
      </c>
      <c r="G13" s="360"/>
      <c r="H13" s="360">
        <v>-29</v>
      </c>
    </row>
    <row r="14" spans="1:8" ht="27.75" customHeight="1">
      <c r="A14" s="432" t="s">
        <v>197</v>
      </c>
      <c r="B14" s="433"/>
      <c r="C14" s="433"/>
      <c r="D14" s="433"/>
      <c r="E14" s="433"/>
      <c r="F14" s="433"/>
      <c r="G14" s="433"/>
      <c r="H14" s="433"/>
    </row>
    <row r="15" spans="1:8" ht="13.5" customHeight="1">
      <c r="A15" s="364" t="s">
        <v>198</v>
      </c>
      <c r="B15" s="432"/>
      <c r="C15" s="432"/>
      <c r="D15" s="432"/>
      <c r="E15" s="432"/>
      <c r="F15" s="432"/>
      <c r="G15" s="432"/>
      <c r="H15" s="432"/>
    </row>
    <row r="16" ht="4.5" customHeight="1">
      <c r="A16" s="346"/>
    </row>
    <row r="17" ht="12.75">
      <c r="A17" s="346"/>
    </row>
    <row r="27" ht="12.75">
      <c r="G27" s="347">
        <v>-43</v>
      </c>
    </row>
    <row r="28" ht="12.75">
      <c r="G28" s="347">
        <v>0</v>
      </c>
    </row>
    <row r="30" ht="12.75">
      <c r="G30" s="347">
        <v>-43</v>
      </c>
    </row>
    <row r="32" ht="12.75">
      <c r="G32" s="347">
        <v>14</v>
      </c>
    </row>
    <row r="34" ht="12.75">
      <c r="G34" s="347">
        <v>-29</v>
      </c>
    </row>
  </sheetData>
  <mergeCells count="8">
    <mergeCell ref="A15:H15"/>
    <mergeCell ref="A14:H14"/>
    <mergeCell ref="D3:H3"/>
    <mergeCell ref="B3:C3"/>
    <mergeCell ref="C4:C5"/>
    <mergeCell ref="D4:D5"/>
    <mergeCell ref="F4:H4"/>
    <mergeCell ref="E4:E5"/>
  </mergeCells>
  <printOptions/>
  <pageMargins left="0.17" right="0.23" top="0.6" bottom="0.48" header="0.23" footer="0.23"/>
  <pageSetup fitToHeight="1" fitToWidth="1" horizontalDpi="600" verticalDpi="600" orientation="landscape" paperSize="9" r:id="rId2"/>
  <headerFooter alignWithMargins="0">
    <oddHeader>&amp;C&amp;8&amp;A</oddHeader>
    <oddFooter>&amp;L&amp;8&amp;D - &amp;T&amp;R&amp;8&amp;Z&amp;F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&lt;Banca Intesa&gt;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av05360</dc:creator>
  <cp:keywords/>
  <dc:description/>
  <cp:lastModifiedBy>BH00062</cp:lastModifiedBy>
  <cp:lastPrinted>2008-03-20T11:07:18Z</cp:lastPrinted>
  <dcterms:created xsi:type="dcterms:W3CDTF">2008-03-19T16:16:38Z</dcterms:created>
  <dcterms:modified xsi:type="dcterms:W3CDTF">2008-03-27T12:52:30Z</dcterms:modified>
  <cp:category/>
  <cp:version/>
  <cp:contentType/>
  <cp:contentStatus/>
</cp:coreProperties>
</file>