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535" tabRatio="838" activeTab="0"/>
  </bookViews>
  <sheets>
    <sheet name="Dati di sintesi" sheetId="1" r:id="rId1"/>
    <sheet name="Conto Economico" sheetId="2" r:id="rId2"/>
    <sheet name="Conto Economico trim." sheetId="3" r:id="rId3"/>
    <sheet name="Stato Patrimoniale" sheetId="4" r:id="rId4"/>
    <sheet name="Stato Patrimoniale trim." sheetId="5" r:id="rId5"/>
    <sheet name="AFI" sheetId="6" r:id="rId6"/>
    <sheet name="Impieghi" sheetId="7" r:id="rId7"/>
  </sheets>
  <definedNames/>
  <calcPr fullCalcOnLoad="1"/>
</workbook>
</file>

<file path=xl/sharedStrings.xml><?xml version="1.0" encoding="utf-8"?>
<sst xmlns="http://schemas.openxmlformats.org/spreadsheetml/2006/main" count="270" uniqueCount="158">
  <si>
    <t>CONTO ECONOMICO CONSOLIDATO RICLASSIFICATO</t>
  </si>
  <si>
    <t>Variazione</t>
  </si>
  <si>
    <t>(€/mil)</t>
  </si>
  <si>
    <t>MARGINE DI INTERESSE</t>
  </si>
  <si>
    <t>Commissioni nette e altri proventi netti da intermediazione</t>
  </si>
  <si>
    <t xml:space="preserve">Profitti e perdite da operazioni finanziarie e dividendi su azioni </t>
  </si>
  <si>
    <t>Utili di società valutate al patrimonio netto e dividendi su partecipazioni</t>
  </si>
  <si>
    <t>MARGINE DI INTERMEDIAZIONE</t>
  </si>
  <si>
    <t>Spese amministrative</t>
  </si>
  <si>
    <t>Altri proventi netti</t>
  </si>
  <si>
    <t>Rettifiche di valore su immobilizzazioni materiali e immateriali</t>
  </si>
  <si>
    <t>RISULTATO DI GESTIONE</t>
  </si>
  <si>
    <t>UTILE ORDINARIO</t>
  </si>
  <si>
    <t>Proventi straordinari netti</t>
  </si>
  <si>
    <t>UTILE LORDO</t>
  </si>
  <si>
    <t>Imposte sul reddito del periodo</t>
  </si>
  <si>
    <t>Variazione fondo per rischi bancari generali</t>
  </si>
  <si>
    <t>Utile di pertinenza di terzi</t>
  </si>
  <si>
    <t>UTILE NETTO</t>
  </si>
  <si>
    <t>- spese per il personale</t>
  </si>
  <si>
    <t>- altre spese amministrative</t>
  </si>
  <si>
    <t>- imposte indirette e tasse</t>
  </si>
  <si>
    <t>- accantonamenti per rischi ed oneri</t>
  </si>
  <si>
    <t>- rettifiche nette di valore su immobilizzazioni finanziarie</t>
  </si>
  <si>
    <t>Primo trimestre</t>
  </si>
  <si>
    <t>-</t>
  </si>
  <si>
    <t>Primo trimestre 2005 / Primo trimestre 2004</t>
  </si>
  <si>
    <t>(%)</t>
  </si>
  <si>
    <t>- rettifiche nette di valore su crediti e accantantonamenti
  per garanzie ed impegni</t>
  </si>
  <si>
    <t>Rettifiche di valore su avviamenti, 
differenze di fusione e di consolidamento</t>
  </si>
  <si>
    <t>Accantonamenti e rettifiche nette
su crediti e immobilizzazioni finanziarie</t>
  </si>
  <si>
    <t>Dati redatti secondo i principi contabili adottati per il bilancio dell’esercizio 2004. Il conto economico relativo ai primi tre mesi 2005 e il conto economico relativo ai primi tre mesi 2004 non sono stati oggetto di revisione contabile.</t>
  </si>
  <si>
    <t>CONTO ECONOMICO CONSOLIDATO TRIMESTRALIZZATO</t>
  </si>
  <si>
    <t>Esercizio 2005</t>
  </si>
  <si>
    <t>Esercizio 2004</t>
  </si>
  <si>
    <t xml:space="preserve">Primo </t>
  </si>
  <si>
    <t>Quarto</t>
  </si>
  <si>
    <t>Terzo</t>
  </si>
  <si>
    <t>Secondo</t>
  </si>
  <si>
    <t>Primo</t>
  </si>
  <si>
    <t>trimestre</t>
  </si>
  <si>
    <t xml:space="preserve">trimestre </t>
  </si>
  <si>
    <t xml:space="preserve">        - spese per il personale</t>
  </si>
  <si>
    <t xml:space="preserve">        - altre spese amministrative</t>
  </si>
  <si>
    <t xml:space="preserve">        - imposte indirette e tasse</t>
  </si>
  <si>
    <t>Rettifiche di valore su avviamenti, differenze di fusione e di consolidamento</t>
  </si>
  <si>
    <t>Accantonamenti e rettifiche nette su crediti e immobilizzazioni finanziarie</t>
  </si>
  <si>
    <t>- rettifiche nette di valore su crediti e accantonamenti per  garanzie ed impegni</t>
  </si>
  <si>
    <t>- rettifiche nette di valore su</t>
  </si>
  <si>
    <t xml:space="preserve"> immobilizzazioni finanziarie</t>
  </si>
  <si>
    <t>STATO PATRIMONIALE CONSOLIDATO</t>
  </si>
  <si>
    <t>Primo trimestre
2005</t>
  </si>
  <si>
    <t>Primo trimestre
2004</t>
  </si>
  <si>
    <t>Variazione 31/03/05-
31/03/04</t>
  </si>
  <si>
    <t>ATTIVO</t>
  </si>
  <si>
    <t>Cassa e disponibilità presso banche centrali e uffici postali</t>
  </si>
  <si>
    <t>Crediti</t>
  </si>
  <si>
    <t xml:space="preserve">   - crediti verso banche</t>
  </si>
  <si>
    <t xml:space="preserve">   - crediti verso clientela</t>
  </si>
  <si>
    <t>Titoli non immobilizzati</t>
  </si>
  <si>
    <t>Immobilizzazioni</t>
  </si>
  <si>
    <t xml:space="preserve">   - titoli immobilizzati</t>
  </si>
  <si>
    <t xml:space="preserve">   - partecipazioni</t>
  </si>
  <si>
    <t xml:space="preserve">   - immobilizzazioni immateriali</t>
  </si>
  <si>
    <t xml:space="preserve">   - immobilizzazioni materiali</t>
  </si>
  <si>
    <t>Differenze positive di consolidamento e di patrimonio netto</t>
  </si>
  <si>
    <t>Altre voci dell'attivo</t>
  </si>
  <si>
    <t>Totale attivo</t>
  </si>
  <si>
    <t>PASSIVO</t>
  </si>
  <si>
    <t>Debiti</t>
  </si>
  <si>
    <t xml:space="preserve">   - debiti verso banche</t>
  </si>
  <si>
    <t xml:space="preserve">   - debiti verso clientela e debiti rappresentati da titoli</t>
  </si>
  <si>
    <t>Fondi</t>
  </si>
  <si>
    <t xml:space="preserve">   - fondo imposte e tasse</t>
  </si>
  <si>
    <t xml:space="preserve">   - fondo trattamento di fine rapporto</t>
  </si>
  <si>
    <t xml:space="preserve">   - fondo rischi e oneri diversi</t>
  </si>
  <si>
    <t xml:space="preserve">   - fondo di quiescenza</t>
  </si>
  <si>
    <t>Altre voci del passivo</t>
  </si>
  <si>
    <t>Passività subordinate</t>
  </si>
  <si>
    <t>Patrimonio netto di pertinenza di terzi</t>
  </si>
  <si>
    <t>Patrimonio netto</t>
  </si>
  <si>
    <t>Totale passivo</t>
  </si>
  <si>
    <t>STATO PATRIMONIALE CONSOLIDATO TRIMESTRALIZZATO</t>
  </si>
  <si>
    <t xml:space="preserve"> </t>
  </si>
  <si>
    <t xml:space="preserve">   - debiti verso clientela e debiti </t>
  </si>
  <si>
    <t xml:space="preserve">     rappresentati da titoli</t>
  </si>
  <si>
    <t>Attività finanziarie della clientela</t>
  </si>
  <si>
    <t xml:space="preserve">Variazione 31/03/05- 31/03/04 </t>
  </si>
  <si>
    <t>Importo</t>
  </si>
  <si>
    <t>%</t>
  </si>
  <si>
    <t>Risparmio gestito</t>
  </si>
  <si>
    <t>Risparmio amministrato</t>
  </si>
  <si>
    <t>Raccolta diretta</t>
  </si>
  <si>
    <t xml:space="preserve">Fondi comuni di investimento e gestioni </t>
  </si>
  <si>
    <t>patrimoniali in fondi</t>
  </si>
  <si>
    <t>Gestioni patrimoniali mobiliari</t>
  </si>
  <si>
    <t>Riserve tecniche vita</t>
  </si>
  <si>
    <t>Raccolta diretta da clientela</t>
  </si>
  <si>
    <t>Conti correnti e depositi</t>
  </si>
  <si>
    <t>Certificati di deposito</t>
  </si>
  <si>
    <t>Obbligazioni</t>
  </si>
  <si>
    <t>Commercial paper</t>
  </si>
  <si>
    <t>Pronti contro termine e prestito di titoli</t>
  </si>
  <si>
    <t>Altra raccolta</t>
  </si>
  <si>
    <t>Impieghi a clientela</t>
  </si>
  <si>
    <t xml:space="preserve">Variazione 31/03/05- 31/03/054 </t>
  </si>
  <si>
    <t>Impieghi a breve termine</t>
  </si>
  <si>
    <t>Impieghi a medio/lungo termine</t>
  </si>
  <si>
    <t>Impieghi a clientela esclusi crediti in sofferenza e verso la SGA</t>
  </si>
  <si>
    <t>Crediti in sofferenza</t>
  </si>
  <si>
    <t>Crediti verso la SGA</t>
  </si>
  <si>
    <t>DATI DI SINTESI</t>
  </si>
  <si>
    <t>Primo trimestre 2005</t>
  </si>
  <si>
    <t xml:space="preserve">Primo trimestre 
2004                                                                              </t>
  </si>
  <si>
    <t xml:space="preserve">Primo trimestre 2005/primo trimestre 2004  
(%)       </t>
  </si>
  <si>
    <t>DATI ECONOMICI CONSOLIDATI (€/mil)</t>
  </si>
  <si>
    <t>Margine di interesse</t>
  </si>
  <si>
    <t>Risultato di gestione</t>
  </si>
  <si>
    <t>Utile ordinario</t>
  </si>
  <si>
    <t>Utile netto di Gruppo</t>
  </si>
  <si>
    <t>DATI PATRIMONIALI CONSOLIDATI (€/mil)</t>
  </si>
  <si>
    <t>Totale attività</t>
  </si>
  <si>
    <t>Crediti verso clientela (esclusi crediti in sofferenza e verso la SGA)</t>
  </si>
  <si>
    <t>Titoli</t>
  </si>
  <si>
    <t>Partecipazioni</t>
  </si>
  <si>
    <t>Patrimonio netto di Gruppo</t>
  </si>
  <si>
    <t>ATTIVITA' FINANZIARIE DELLA CLIENTELA (€/mil)</t>
  </si>
  <si>
    <t>Attività finanziarie totali</t>
  </si>
  <si>
    <t>- Raccolta diretta</t>
  </si>
  <si>
    <t>- Raccolta indiretta</t>
  </si>
  <si>
    <t xml:space="preserve">   -  Risparmio gestito</t>
  </si>
  <si>
    <t xml:space="preserve">   -  Risparmio amministrato</t>
  </si>
  <si>
    <t>INDICI DI REDDITIVITA' (%)</t>
  </si>
  <si>
    <t>ROE annualizzato (1)</t>
  </si>
  <si>
    <t>Cost / Income ratio (2)</t>
  </si>
  <si>
    <t>Commissioni nette / Spese amministrative</t>
  </si>
  <si>
    <t>INDICI DI RISCHIOSITA' DEL CREDITO (%)</t>
  </si>
  <si>
    <t>Crediti netti in sofferenza / Crediti netti verso clientela</t>
  </si>
  <si>
    <t>Crediti netti incagliati e ristrutturati / Crediti netti verso clientela</t>
  </si>
  <si>
    <t xml:space="preserve">COEFFICIENTI DI SOLVIBILITA' (%) (3) </t>
  </si>
  <si>
    <t>Tier 1 ratio</t>
  </si>
  <si>
    <t>Total risk ratio</t>
  </si>
  <si>
    <t>TITOLO AZIONARIO (4)</t>
  </si>
  <si>
    <t>Numero azioni (migliaia)</t>
  </si>
  <si>
    <t>Quotazione per azione (€)</t>
  </si>
  <si>
    <t xml:space="preserve">   - media</t>
  </si>
  <si>
    <t xml:space="preserve">   - minima</t>
  </si>
  <si>
    <t xml:space="preserve">   - massima</t>
  </si>
  <si>
    <t>Utile netto / Numero medio di azioni in circolazione (€)</t>
  </si>
  <si>
    <t>Dividendo unitario (€)</t>
  </si>
  <si>
    <t>Dividendo unitario / Quotazione media annua (%)</t>
  </si>
  <si>
    <t>Book value per azione (€) (4)</t>
  </si>
  <si>
    <t>STRUTTURA OPERATIVA</t>
  </si>
  <si>
    <t xml:space="preserve">Dipendenti </t>
  </si>
  <si>
    <t>Filiali bancarie in Italia</t>
  </si>
  <si>
    <t>Filiali bancarie e uffici di rappresentanza all'estero</t>
  </si>
  <si>
    <t>Promotori finanziari</t>
  </si>
  <si>
    <t>(1) Utile netto annualizzato / Patrimonio netto medio (calcolato come media dei valori di fine periodo).
(2) Spese amministrative e ammortamenti (escluse le rettifiche di valore su avviamenti, differenze di fusione e di consolidamento) / Margine di interm</t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</si>
</sst>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-#,##0;&quot;-&quot;"/>
    <numFmt numFmtId="171" formatCode="\+0.0;\-0.0;\-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\+#,##0.0;\-#,##0.0;\-"/>
    <numFmt numFmtId="183" formatCode="0.0%"/>
    <numFmt numFmtId="184" formatCode="#,##0.000"/>
    <numFmt numFmtId="185" formatCode="#,##0.0000"/>
    <numFmt numFmtId="186" formatCode="#,##0.00000"/>
    <numFmt numFmtId="187" formatCode="0.00000000"/>
    <numFmt numFmtId="188" formatCode="_-#,##0_-;\-#,##0_-;_-* &quot;-&quot;_-;_-@_-"/>
    <numFmt numFmtId="189" formatCode="#,##0.0;\-#,##0.0;\-"/>
    <numFmt numFmtId="190" formatCode="#,##0;\-#,##0;\-"/>
    <numFmt numFmtId="191" formatCode="d/m"/>
    <numFmt numFmtId="192" formatCode="d/m/yyyy"/>
    <numFmt numFmtId="193" formatCode="\+0.0;\ \-0.0;\-_-"/>
    <numFmt numFmtId="194" formatCode="_-* #,##0.0_-;\-* #,##0.0_-;_-* &quot;-&quot;_-;_-@_-"/>
  </numFmts>
  <fonts count="16">
    <font>
      <sz val="10"/>
      <name val="Arial"/>
      <family val="0"/>
    </font>
    <font>
      <sz val="9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7"/>
      <name val="Verdana"/>
      <family val="2"/>
    </font>
    <font>
      <i/>
      <sz val="8"/>
      <name val="Times New Roman"/>
      <family val="1"/>
    </font>
    <font>
      <b/>
      <sz val="10"/>
      <name val="Verdana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Verdana"/>
      <family val="2"/>
    </font>
    <font>
      <i/>
      <sz val="8"/>
      <name val="Verdana"/>
      <family val="2"/>
    </font>
    <font>
      <sz val="8.5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 quotePrefix="1">
      <alignment horizontal="left" wrapText="1" indent="2"/>
    </xf>
    <xf numFmtId="0" fontId="2" fillId="0" borderId="0" xfId="0" applyFont="1" applyFill="1" applyAlignment="1" quotePrefix="1">
      <alignment horizontal="left" vertical="top" wrapText="1" indent="2"/>
    </xf>
    <xf numFmtId="1" fontId="2" fillId="2" borderId="1" xfId="0" applyNumberFormat="1" applyFont="1" applyFill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1" fontId="2" fillId="2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1" fontId="2" fillId="2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 wrapText="1"/>
    </xf>
    <xf numFmtId="9" fontId="1" fillId="0" borderId="0" xfId="19" applyFont="1" applyFill="1" applyAlignment="1">
      <alignment/>
    </xf>
    <xf numFmtId="183" fontId="1" fillId="0" borderId="0" xfId="19" applyNumberFormat="1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 quotePrefix="1">
      <alignment horizontal="right" vertical="top"/>
    </xf>
    <xf numFmtId="0" fontId="3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vertical="top"/>
    </xf>
    <xf numFmtId="3" fontId="2" fillId="2" borderId="0" xfId="0" applyNumberFormat="1" applyFont="1" applyFill="1" applyAlignment="1">
      <alignment vertical="top"/>
    </xf>
    <xf numFmtId="3" fontId="3" fillId="2" borderId="3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3" fontId="2" fillId="2" borderId="0" xfId="0" applyNumberFormat="1" applyFont="1" applyFill="1" applyAlignment="1" quotePrefix="1">
      <alignment horizontal="right" vertical="top"/>
    </xf>
    <xf numFmtId="0" fontId="3" fillId="2" borderId="3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 wrapText="1"/>
    </xf>
    <xf numFmtId="177" fontId="3" fillId="2" borderId="2" xfId="19" applyNumberFormat="1" applyFont="1" applyFill="1" applyBorder="1" applyAlignment="1">
      <alignment horizontal="right" vertical="top"/>
    </xf>
    <xf numFmtId="177" fontId="2" fillId="2" borderId="1" xfId="19" applyNumberFormat="1" applyFont="1" applyFill="1" applyBorder="1" applyAlignment="1">
      <alignment horizontal="right" vertical="top"/>
    </xf>
    <xf numFmtId="177" fontId="2" fillId="2" borderId="0" xfId="19" applyNumberFormat="1" applyFont="1" applyFill="1" applyBorder="1" applyAlignment="1">
      <alignment horizontal="right" vertical="top"/>
    </xf>
    <xf numFmtId="177" fontId="2" fillId="2" borderId="2" xfId="19" applyNumberFormat="1" applyFont="1" applyFill="1" applyBorder="1" applyAlignment="1">
      <alignment horizontal="right" vertical="top"/>
    </xf>
    <xf numFmtId="177" fontId="3" fillId="2" borderId="3" xfId="19" applyNumberFormat="1" applyFont="1" applyFill="1" applyBorder="1" applyAlignment="1">
      <alignment horizontal="right" vertical="top"/>
    </xf>
    <xf numFmtId="177" fontId="2" fillId="2" borderId="0" xfId="19" applyNumberFormat="1" applyFont="1" applyFill="1" applyAlignment="1">
      <alignment horizontal="right" vertical="top"/>
    </xf>
    <xf numFmtId="177" fontId="2" fillId="2" borderId="0" xfId="0" applyNumberFormat="1" applyFont="1" applyFill="1" applyAlignment="1">
      <alignment vertical="top"/>
    </xf>
    <xf numFmtId="177" fontId="2" fillId="2" borderId="0" xfId="19" applyNumberFormat="1" applyFont="1" applyFill="1" applyAlignment="1" quotePrefix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7" fontId="3" fillId="0" borderId="0" xfId="19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3" fontId="2" fillId="2" borderId="0" xfId="19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2" borderId="0" xfId="19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top"/>
    </xf>
    <xf numFmtId="3" fontId="3" fillId="2" borderId="3" xfId="19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18" applyFont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Fill="1" applyAlignment="1" quotePrefix="1">
      <alignment horizontal="right" vertical="center" wrapText="1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2" borderId="0" xfId="0" applyNumberFormat="1" applyFont="1" applyFill="1" applyAlignment="1" quotePrefix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2" fillId="2" borderId="0" xfId="0" applyNumberFormat="1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/>
    </xf>
    <xf numFmtId="14" fontId="2" fillId="2" borderId="0" xfId="0" applyNumberFormat="1" applyFont="1" applyFill="1" applyAlignment="1">
      <alignment horizontal="right" vertical="top"/>
    </xf>
    <xf numFmtId="0" fontId="3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177" fontId="2" fillId="2" borderId="0" xfId="19" applyNumberFormat="1" applyFont="1" applyFill="1" applyAlignment="1">
      <alignment/>
    </xf>
    <xf numFmtId="0" fontId="3" fillId="0" borderId="3" xfId="0" applyFont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177" fontId="3" fillId="2" borderId="3" xfId="19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177" fontId="2" fillId="2" borderId="2" xfId="19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81" fontId="2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1" fillId="2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right"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3" fillId="0" borderId="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vertical="top"/>
    </xf>
    <xf numFmtId="3" fontId="2" fillId="0" borderId="2" xfId="0" applyNumberFormat="1" applyFont="1" applyBorder="1" applyAlignment="1">
      <alignment/>
    </xf>
    <xf numFmtId="0" fontId="6" fillId="0" borderId="0" xfId="0" applyFont="1" applyAlignment="1">
      <alignment horizontal="left" indent="1"/>
    </xf>
    <xf numFmtId="0" fontId="9" fillId="0" borderId="0" xfId="0" applyFont="1" applyFill="1" applyAlignment="1">
      <alignment/>
    </xf>
    <xf numFmtId="0" fontId="13" fillId="0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right" vertical="top" wrapText="1"/>
    </xf>
    <xf numFmtId="192" fontId="2" fillId="2" borderId="1" xfId="0" applyNumberFormat="1" applyFont="1" applyFill="1" applyBorder="1" applyAlignment="1">
      <alignment horizontal="right" vertical="top" wrapText="1"/>
    </xf>
    <xf numFmtId="192" fontId="2" fillId="0" borderId="1" xfId="0" applyNumberFormat="1" applyFont="1" applyFill="1" applyBorder="1" applyAlignment="1">
      <alignment horizontal="right" vertical="top" wrapText="1"/>
    </xf>
    <xf numFmtId="192" fontId="2" fillId="0" borderId="1" xfId="0" applyNumberFormat="1" applyFont="1" applyFill="1" applyBorder="1" applyAlignment="1">
      <alignment horizontal="centerContinuous" vertical="top" wrapText="1"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9" fontId="2" fillId="0" borderId="0" xfId="19" applyFont="1" applyFill="1" applyBorder="1" applyAlignment="1">
      <alignment horizontal="right" vertical="top"/>
    </xf>
    <xf numFmtId="0" fontId="14" fillId="0" borderId="0" xfId="0" applyFont="1" applyFill="1" applyAlignment="1">
      <alignment/>
    </xf>
    <xf numFmtId="0" fontId="2" fillId="0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/>
    </xf>
    <xf numFmtId="3" fontId="2" fillId="2" borderId="0" xfId="0" applyNumberFormat="1" applyFont="1" applyFill="1" applyBorder="1" applyAlignment="1">
      <alignment vertical="top"/>
    </xf>
    <xf numFmtId="181" fontId="2" fillId="2" borderId="0" xfId="19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181" fontId="2" fillId="2" borderId="0" xfId="0" applyNumberFormat="1" applyFont="1" applyFill="1" applyBorder="1" applyAlignment="1" quotePrefix="1">
      <alignment horizontal="right" vertical="top"/>
    </xf>
    <xf numFmtId="0" fontId="14" fillId="0" borderId="0" xfId="0" applyFont="1" applyFill="1" applyAlignment="1">
      <alignment vertical="top"/>
    </xf>
    <xf numFmtId="3" fontId="2" fillId="2" borderId="0" xfId="18" applyNumberFormat="1" applyFont="1" applyFill="1" applyBorder="1" applyAlignment="1">
      <alignment horizontal="right" vertical="top"/>
    </xf>
    <xf numFmtId="3" fontId="2" fillId="0" borderId="0" xfId="18" applyNumberFormat="1" applyFont="1" applyFill="1" applyBorder="1" applyAlignment="1">
      <alignment vertical="top"/>
    </xf>
    <xf numFmtId="177" fontId="2" fillId="0" borderId="0" xfId="18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3" fontId="2" fillId="2" borderId="2" xfId="18" applyNumberFormat="1" applyFont="1" applyFill="1" applyBorder="1" applyAlignment="1">
      <alignment vertical="top"/>
    </xf>
    <xf numFmtId="181" fontId="2" fillId="2" borderId="2" xfId="19" applyNumberFormat="1" applyFont="1" applyFill="1" applyBorder="1" applyAlignment="1">
      <alignment horizontal="right" vertical="top"/>
    </xf>
    <xf numFmtId="3" fontId="2" fillId="0" borderId="2" xfId="18" applyNumberFormat="1" applyFont="1" applyFill="1" applyBorder="1" applyAlignment="1">
      <alignment vertical="top"/>
    </xf>
    <xf numFmtId="177" fontId="2" fillId="0" borderId="2" xfId="18" applyNumberFormat="1" applyFont="1" applyFill="1" applyBorder="1" applyAlignment="1">
      <alignment vertical="top"/>
    </xf>
    <xf numFmtId="193" fontId="2" fillId="2" borderId="2" xfId="0" applyNumberFormat="1" applyFont="1" applyFill="1" applyBorder="1" applyAlignment="1">
      <alignment horizontal="right" vertical="top"/>
    </xf>
    <xf numFmtId="188" fontId="2" fillId="2" borderId="0" xfId="18" applyNumberFormat="1" applyFont="1" applyFill="1" applyBorder="1" applyAlignment="1">
      <alignment vertical="top"/>
    </xf>
    <xf numFmtId="9" fontId="2" fillId="2" borderId="0" xfId="19" applyFont="1" applyFill="1" applyBorder="1" applyAlignment="1">
      <alignment horizontal="right" vertical="top"/>
    </xf>
    <xf numFmtId="188" fontId="2" fillId="0" borderId="0" xfId="18" applyNumberFormat="1" applyFont="1" applyFill="1" applyBorder="1" applyAlignment="1">
      <alignment vertical="top"/>
    </xf>
    <xf numFmtId="193" fontId="2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wrapText="1"/>
    </xf>
    <xf numFmtId="3" fontId="3" fillId="2" borderId="5" xfId="18" applyNumberFormat="1" applyFont="1" applyFill="1" applyBorder="1" applyAlignment="1">
      <alignment horizontal="right"/>
    </xf>
    <xf numFmtId="194" fontId="3" fillId="2" borderId="5" xfId="18" applyNumberFormat="1" applyFont="1" applyFill="1" applyBorder="1" applyAlignment="1">
      <alignment vertical="center"/>
    </xf>
    <xf numFmtId="3" fontId="3" fillId="0" borderId="5" xfId="18" applyNumberFormat="1" applyFont="1" applyFill="1" applyBorder="1" applyAlignment="1">
      <alignment/>
    </xf>
    <xf numFmtId="177" fontId="3" fillId="0" borderId="5" xfId="18" applyNumberFormat="1" applyFont="1" applyFill="1" applyBorder="1" applyAlignment="1">
      <alignment/>
    </xf>
    <xf numFmtId="181" fontId="3" fillId="2" borderId="5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41" fontId="2" fillId="0" borderId="0" xfId="18" applyFont="1" applyFill="1" applyAlignment="1">
      <alignment vertical="top"/>
    </xf>
    <xf numFmtId="0" fontId="13" fillId="0" borderId="2" xfId="0" applyFont="1" applyFill="1" applyBorder="1" applyAlignment="1">
      <alignment vertical="top"/>
    </xf>
    <xf numFmtId="194" fontId="2" fillId="2" borderId="0" xfId="18" applyNumberFormat="1" applyFont="1" applyFill="1" applyBorder="1" applyAlignment="1">
      <alignment vertical="top"/>
    </xf>
    <xf numFmtId="177" fontId="2" fillId="0" borderId="0" xfId="19" applyNumberFormat="1" applyFont="1" applyFill="1" applyAlignment="1">
      <alignment vertical="top"/>
    </xf>
    <xf numFmtId="194" fontId="2" fillId="2" borderId="0" xfId="18" applyNumberFormat="1" applyFont="1" applyFill="1" applyBorder="1" applyAlignment="1">
      <alignment vertical="center"/>
    </xf>
    <xf numFmtId="177" fontId="2" fillId="2" borderId="0" xfId="19" applyNumberFormat="1" applyFont="1" applyFill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194" fontId="2" fillId="2" borderId="2" xfId="18" applyNumberFormat="1" applyFont="1" applyFill="1" applyBorder="1" applyAlignment="1">
      <alignment vertical="center"/>
    </xf>
    <xf numFmtId="177" fontId="2" fillId="0" borderId="2" xfId="19" applyNumberFormat="1" applyFont="1" applyFill="1" applyBorder="1" applyAlignment="1">
      <alignment vertical="top"/>
    </xf>
    <xf numFmtId="177" fontId="2" fillId="2" borderId="2" xfId="19" applyNumberFormat="1" applyFont="1" applyFill="1" applyBorder="1" applyAlignment="1" quotePrefix="1">
      <alignment horizontal="right" vertical="top"/>
    </xf>
    <xf numFmtId="183" fontId="2" fillId="2" borderId="0" xfId="19" applyNumberFormat="1" applyFont="1" applyFill="1" applyAlignment="1">
      <alignment vertical="top"/>
    </xf>
    <xf numFmtId="0" fontId="3" fillId="0" borderId="5" xfId="0" applyFont="1" applyFill="1" applyBorder="1" applyAlignment="1">
      <alignment vertical="top"/>
    </xf>
    <xf numFmtId="3" fontId="3" fillId="2" borderId="5" xfId="0" applyNumberFormat="1" applyFont="1" applyFill="1" applyBorder="1" applyAlignment="1">
      <alignment vertical="top"/>
    </xf>
    <xf numFmtId="3" fontId="3" fillId="0" borderId="5" xfId="0" applyNumberFormat="1" applyFont="1" applyFill="1" applyBorder="1" applyAlignment="1">
      <alignment vertical="top"/>
    </xf>
    <xf numFmtId="177" fontId="3" fillId="0" borderId="5" xfId="19" applyNumberFormat="1" applyFont="1" applyFill="1" applyBorder="1" applyAlignment="1">
      <alignment vertical="top"/>
    </xf>
    <xf numFmtId="177" fontId="3" fillId="2" borderId="5" xfId="19" applyNumberFormat="1" applyFont="1" applyFill="1" applyBorder="1" applyAlignment="1" quotePrefix="1">
      <alignment horizontal="right" vertical="top"/>
    </xf>
    <xf numFmtId="3" fontId="2" fillId="2" borderId="1" xfId="0" applyNumberFormat="1" applyFont="1" applyFill="1" applyBorder="1" applyAlignment="1">
      <alignment vertical="top"/>
    </xf>
    <xf numFmtId="177" fontId="2" fillId="2" borderId="1" xfId="19" applyNumberFormat="1" applyFont="1" applyFill="1" applyBorder="1" applyAlignment="1">
      <alignment vertical="top"/>
    </xf>
    <xf numFmtId="0" fontId="9" fillId="0" borderId="1" xfId="0" applyFont="1" applyFill="1" applyBorder="1" applyAlignment="1">
      <alignment/>
    </xf>
    <xf numFmtId="177" fontId="2" fillId="0" borderId="1" xfId="19" applyNumberFormat="1" applyFont="1" applyFill="1" applyBorder="1" applyAlignment="1">
      <alignment vertical="top"/>
    </xf>
    <xf numFmtId="177" fontId="3" fillId="2" borderId="5" xfId="19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188" fontId="2" fillId="2" borderId="0" xfId="18" applyNumberFormat="1" applyFont="1" applyFill="1" applyBorder="1" applyAlignment="1" applyProtection="1">
      <alignment vertical="center"/>
      <protection locked="0"/>
    </xf>
    <xf numFmtId="177" fontId="2" fillId="2" borderId="0" xfId="19" applyNumberFormat="1" applyFont="1" applyFill="1" applyBorder="1" applyAlignment="1" applyProtection="1">
      <alignment vertical="center"/>
      <protection locked="0"/>
    </xf>
    <xf numFmtId="188" fontId="2" fillId="0" borderId="0" xfId="18" applyNumberFormat="1" applyFont="1" applyFill="1" applyBorder="1" applyAlignment="1" applyProtection="1">
      <alignment vertical="center"/>
      <protection locked="0"/>
    </xf>
    <xf numFmtId="177" fontId="2" fillId="0" borderId="0" xfId="19" applyNumberFormat="1" applyFont="1" applyFill="1" applyBorder="1" applyAlignment="1" applyProtection="1">
      <alignment vertical="center"/>
      <protection locked="0"/>
    </xf>
    <xf numFmtId="193" fontId="2" fillId="2" borderId="0" xfId="19" applyNumberFormat="1" applyFont="1" applyFill="1" applyBorder="1" applyAlignment="1" applyProtection="1">
      <alignment horizontal="right" vertical="center"/>
      <protection locked="0"/>
    </xf>
    <xf numFmtId="188" fontId="2" fillId="2" borderId="2" xfId="18" applyNumberFormat="1" applyFont="1" applyFill="1" applyBorder="1" applyAlignment="1" applyProtection="1">
      <alignment/>
      <protection locked="0"/>
    </xf>
    <xf numFmtId="177" fontId="2" fillId="2" borderId="2" xfId="19" applyNumberFormat="1" applyFont="1" applyFill="1" applyBorder="1" applyAlignment="1" applyProtection="1">
      <alignment vertical="center"/>
      <protection locked="0"/>
    </xf>
    <xf numFmtId="188" fontId="2" fillId="0" borderId="2" xfId="18" applyNumberFormat="1" applyFont="1" applyFill="1" applyBorder="1" applyAlignment="1" applyProtection="1">
      <alignment/>
      <protection locked="0"/>
    </xf>
    <xf numFmtId="177" fontId="2" fillId="0" borderId="2" xfId="19" applyNumberFormat="1" applyFont="1" applyFill="1" applyBorder="1" applyAlignment="1" applyProtection="1">
      <alignment vertical="center"/>
      <protection locked="0"/>
    </xf>
    <xf numFmtId="193" fontId="2" fillId="2" borderId="2" xfId="19" applyNumberFormat="1" applyFont="1" applyFill="1" applyBorder="1" applyAlignment="1" applyProtection="1">
      <alignment horizontal="right"/>
      <protection locked="0"/>
    </xf>
    <xf numFmtId="188" fontId="2" fillId="2" borderId="0" xfId="18" applyNumberFormat="1" applyFont="1" applyFill="1" applyBorder="1" applyAlignment="1" applyProtection="1">
      <alignment/>
      <protection locked="0"/>
    </xf>
    <xf numFmtId="188" fontId="2" fillId="0" borderId="0" xfId="18" applyNumberFormat="1" applyFont="1" applyFill="1" applyBorder="1" applyAlignment="1" applyProtection="1">
      <alignment/>
      <protection locked="0"/>
    </xf>
    <xf numFmtId="193" fontId="2" fillId="2" borderId="0" xfId="19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wrapText="1"/>
    </xf>
    <xf numFmtId="188" fontId="3" fillId="2" borderId="0" xfId="18" applyNumberFormat="1" applyFont="1" applyFill="1" applyBorder="1" applyAlignment="1" applyProtection="1">
      <alignment vertical="top"/>
      <protection locked="0"/>
    </xf>
    <xf numFmtId="177" fontId="2" fillId="2" borderId="0" xfId="19" applyNumberFormat="1" applyFont="1" applyFill="1" applyBorder="1" applyAlignment="1" applyProtection="1">
      <alignment horizontal="right" vertical="top"/>
      <protection locked="0"/>
    </xf>
    <xf numFmtId="188" fontId="3" fillId="0" borderId="0" xfId="18" applyNumberFormat="1" applyFont="1" applyFill="1" applyBorder="1" applyAlignment="1" applyProtection="1">
      <alignment vertical="top"/>
      <protection locked="0"/>
    </xf>
    <xf numFmtId="177" fontId="2" fillId="0" borderId="0" xfId="19" applyNumberFormat="1" applyFont="1" applyFill="1" applyBorder="1" applyAlignment="1" applyProtection="1">
      <alignment vertical="top"/>
      <protection locked="0"/>
    </xf>
    <xf numFmtId="193" fontId="3" fillId="2" borderId="0" xfId="19" applyNumberFormat="1" applyFont="1" applyFill="1" applyBorder="1" applyAlignment="1" applyProtection="1">
      <alignment horizontal="right" vertical="top"/>
      <protection locked="0"/>
    </xf>
    <xf numFmtId="188" fontId="2" fillId="2" borderId="0" xfId="18" applyNumberFormat="1" applyFont="1" applyFill="1" applyBorder="1" applyAlignment="1" applyProtection="1">
      <alignment vertical="top"/>
      <protection locked="0"/>
    </xf>
    <xf numFmtId="188" fontId="2" fillId="0" borderId="0" xfId="18" applyNumberFormat="1" applyFont="1" applyFill="1" applyBorder="1" applyAlignment="1" applyProtection="1">
      <alignment vertical="top"/>
      <protection locked="0"/>
    </xf>
    <xf numFmtId="193" fontId="2" fillId="2" borderId="0" xfId="19" applyNumberFormat="1" applyFont="1" applyFill="1" applyBorder="1" applyAlignment="1" applyProtection="1">
      <alignment horizontal="right" vertical="top"/>
      <protection locked="0"/>
    </xf>
    <xf numFmtId="188" fontId="2" fillId="2" borderId="2" xfId="18" applyNumberFormat="1" applyFont="1" applyFill="1" applyBorder="1" applyAlignment="1" applyProtection="1">
      <alignment vertical="top"/>
      <protection locked="0"/>
    </xf>
    <xf numFmtId="188" fontId="2" fillId="0" borderId="2" xfId="18" applyNumberFormat="1" applyFont="1" applyFill="1" applyBorder="1" applyAlignment="1" applyProtection="1">
      <alignment vertical="top"/>
      <protection locked="0"/>
    </xf>
    <xf numFmtId="193" fontId="2" fillId="2" borderId="2" xfId="19" applyNumberFormat="1" applyFont="1" applyFill="1" applyBorder="1" applyAlignment="1" applyProtection="1">
      <alignment horizontal="right" vertical="top"/>
      <protection locked="0"/>
    </xf>
    <xf numFmtId="188" fontId="3" fillId="2" borderId="2" xfId="18" applyNumberFormat="1" applyFont="1" applyFill="1" applyBorder="1" applyAlignment="1" applyProtection="1">
      <alignment vertical="center"/>
      <protection locked="0"/>
    </xf>
    <xf numFmtId="188" fontId="3" fillId="0" borderId="2" xfId="18" applyNumberFormat="1" applyFont="1" applyFill="1" applyBorder="1" applyAlignment="1" applyProtection="1">
      <alignment vertical="center"/>
      <protection locked="0"/>
    </xf>
    <xf numFmtId="193" fontId="3" fillId="2" borderId="2" xfId="19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>
      <alignment wrapText="1"/>
    </xf>
    <xf numFmtId="177" fontId="2" fillId="2" borderId="0" xfId="0" applyNumberFormat="1" applyFont="1" applyFill="1" applyAlignment="1">
      <alignment/>
    </xf>
    <xf numFmtId="183" fontId="2" fillId="2" borderId="0" xfId="19" applyNumberFormat="1" applyFont="1" applyFill="1" applyAlignment="1">
      <alignment/>
    </xf>
    <xf numFmtId="0" fontId="2" fillId="0" borderId="2" xfId="0" applyFont="1" applyBorder="1" applyAlignment="1">
      <alignment wrapText="1"/>
    </xf>
    <xf numFmtId="183" fontId="2" fillId="2" borderId="1" xfId="19" applyNumberFormat="1" applyFont="1" applyFill="1" applyBorder="1" applyAlignment="1">
      <alignment/>
    </xf>
    <xf numFmtId="183" fontId="2" fillId="2" borderId="0" xfId="19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3" fontId="2" fillId="2" borderId="2" xfId="19" applyNumberFormat="1" applyFont="1" applyFill="1" applyBorder="1" applyAlignment="1">
      <alignment/>
    </xf>
    <xf numFmtId="181" fontId="2" fillId="2" borderId="0" xfId="0" applyNumberFormat="1" applyFont="1" applyFill="1" applyAlignment="1">
      <alignment/>
    </xf>
    <xf numFmtId="181" fontId="2" fillId="2" borderId="0" xfId="0" applyNumberFormat="1" applyFont="1" applyFill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2" borderId="2" xfId="0" applyNumberFormat="1" applyFont="1" applyFill="1" applyBorder="1" applyAlignment="1">
      <alignment/>
    </xf>
    <xf numFmtId="181" fontId="2" fillId="0" borderId="2" xfId="0" applyNumberFormat="1" applyFont="1" applyBorder="1" applyAlignment="1">
      <alignment/>
    </xf>
    <xf numFmtId="184" fontId="2" fillId="2" borderId="0" xfId="0" applyNumberFormat="1" applyFont="1" applyFill="1" applyAlignment="1">
      <alignment/>
    </xf>
    <xf numFmtId="184" fontId="2" fillId="0" borderId="0" xfId="0" applyNumberFormat="1" applyFont="1" applyAlignment="1">
      <alignment/>
    </xf>
    <xf numFmtId="4" fontId="2" fillId="2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61.7109375" style="245" customWidth="1"/>
    <col min="2" max="2" width="12.140625" style="245" customWidth="1"/>
    <col min="3" max="3" width="12.8515625" style="245" customWidth="1"/>
    <col min="4" max="4" width="14.140625" style="245" customWidth="1"/>
    <col min="5" max="16384" width="38.57421875" style="245" customWidth="1"/>
  </cols>
  <sheetData>
    <row r="1" spans="1:4" ht="20.25" customHeight="1">
      <c r="A1" s="243" t="s">
        <v>111</v>
      </c>
      <c r="B1" s="244"/>
      <c r="C1" s="244"/>
      <c r="D1" s="244"/>
    </row>
    <row r="2" spans="2:4" ht="11.25">
      <c r="B2" s="246"/>
      <c r="D2" s="246"/>
    </row>
    <row r="3" spans="1:4" ht="11.25">
      <c r="A3" s="67"/>
      <c r="B3" s="247" t="s">
        <v>112</v>
      </c>
      <c r="C3" s="248" t="s">
        <v>113</v>
      </c>
      <c r="D3" s="249" t="s">
        <v>1</v>
      </c>
    </row>
    <row r="4" spans="1:4" ht="42.75">
      <c r="A4" s="78"/>
      <c r="B4" s="250"/>
      <c r="C4" s="251"/>
      <c r="D4" s="252" t="s">
        <v>114</v>
      </c>
    </row>
    <row r="5" spans="1:4" ht="16.5" customHeight="1">
      <c r="A5" s="228" t="s">
        <v>115</v>
      </c>
      <c r="B5" s="112"/>
      <c r="C5" s="67"/>
      <c r="D5" s="253"/>
    </row>
    <row r="6" spans="1:4" ht="11.25">
      <c r="A6" s="85" t="s">
        <v>116</v>
      </c>
      <c r="B6" s="114">
        <v>879</v>
      </c>
      <c r="C6" s="115">
        <v>904</v>
      </c>
      <c r="D6" s="254">
        <f aca="true" t="shared" si="0" ref="D6:D12">B6/C6-1</f>
        <v>-0.027654867256637128</v>
      </c>
    </row>
    <row r="7" spans="1:4" ht="14.25" customHeight="1">
      <c r="A7" s="85" t="s">
        <v>4</v>
      </c>
      <c r="B7" s="114">
        <v>779</v>
      </c>
      <c r="C7" s="115">
        <v>785</v>
      </c>
      <c r="D7" s="254">
        <f t="shared" si="0"/>
        <v>-0.007643312101910826</v>
      </c>
    </row>
    <row r="8" spans="1:4" ht="11.25">
      <c r="A8" s="85" t="s">
        <v>8</v>
      </c>
      <c r="B8" s="114">
        <v>-1115</v>
      </c>
      <c r="C8" s="115">
        <v>-1115</v>
      </c>
      <c r="D8" s="254">
        <f t="shared" si="0"/>
        <v>0</v>
      </c>
    </row>
    <row r="9" spans="1:4" ht="11.25">
      <c r="A9" s="85" t="s">
        <v>117</v>
      </c>
      <c r="B9" s="114">
        <v>716</v>
      </c>
      <c r="C9" s="115">
        <v>720</v>
      </c>
      <c r="D9" s="254">
        <f t="shared" si="0"/>
        <v>-0.005555555555555536</v>
      </c>
    </row>
    <row r="10" spans="1:4" ht="13.5" customHeight="1">
      <c r="A10" s="85" t="s">
        <v>46</v>
      </c>
      <c r="B10" s="114">
        <v>-114</v>
      </c>
      <c r="C10" s="115">
        <v>-150</v>
      </c>
      <c r="D10" s="254">
        <f t="shared" si="0"/>
        <v>-0.24</v>
      </c>
    </row>
    <row r="11" spans="1:4" ht="11.25">
      <c r="A11" s="85" t="s">
        <v>118</v>
      </c>
      <c r="B11" s="114">
        <v>568</v>
      </c>
      <c r="C11" s="115">
        <v>535</v>
      </c>
      <c r="D11" s="254">
        <f t="shared" si="0"/>
        <v>0.06168224299065428</v>
      </c>
    </row>
    <row r="12" spans="1:4" ht="11.25">
      <c r="A12" s="255" t="s">
        <v>119</v>
      </c>
      <c r="B12" s="122">
        <v>337</v>
      </c>
      <c r="C12" s="123">
        <v>386</v>
      </c>
      <c r="D12" s="254">
        <f t="shared" si="0"/>
        <v>-0.12694300518134716</v>
      </c>
    </row>
    <row r="13" spans="1:4" ht="11.25">
      <c r="A13" s="85"/>
      <c r="B13" s="114"/>
      <c r="C13" s="115"/>
      <c r="D13" s="256"/>
    </row>
    <row r="14" spans="1:4" ht="11.25">
      <c r="A14" s="228" t="s">
        <v>120</v>
      </c>
      <c r="B14" s="246"/>
      <c r="D14" s="257"/>
    </row>
    <row r="15" spans="1:4" ht="11.25">
      <c r="A15" s="85" t="s">
        <v>121</v>
      </c>
      <c r="B15" s="114">
        <v>213925</v>
      </c>
      <c r="C15" s="115">
        <v>206997</v>
      </c>
      <c r="D15" s="257">
        <f aca="true" t="shared" si="1" ref="D15:D20">B15/C15-1</f>
        <v>0.033469084093006085</v>
      </c>
    </row>
    <row r="16" spans="1:4" ht="12.75" customHeight="1">
      <c r="A16" s="85" t="s">
        <v>122</v>
      </c>
      <c r="B16" s="114">
        <v>123354</v>
      </c>
      <c r="C16" s="115">
        <v>120647</v>
      </c>
      <c r="D16" s="257">
        <f t="shared" si="1"/>
        <v>0.022437358575016386</v>
      </c>
    </row>
    <row r="17" spans="1:4" ht="11.25">
      <c r="A17" s="85" t="s">
        <v>123</v>
      </c>
      <c r="B17" s="114">
        <v>32111</v>
      </c>
      <c r="C17" s="115">
        <v>31470</v>
      </c>
      <c r="D17" s="257">
        <f t="shared" si="1"/>
        <v>0.02036860502065463</v>
      </c>
    </row>
    <row r="18" spans="1:4" ht="11.25">
      <c r="A18" s="85" t="s">
        <v>124</v>
      </c>
      <c r="B18" s="114">
        <v>4500</v>
      </c>
      <c r="C18" s="115">
        <v>4586</v>
      </c>
      <c r="D18" s="257">
        <f t="shared" si="1"/>
        <v>-0.01875272568687314</v>
      </c>
    </row>
    <row r="19" spans="1:4" ht="11.25">
      <c r="A19" s="85" t="s">
        <v>78</v>
      </c>
      <c r="B19" s="121">
        <v>7459</v>
      </c>
      <c r="C19" s="258">
        <v>6666</v>
      </c>
      <c r="D19" s="257">
        <f t="shared" si="1"/>
        <v>0.11896189618961905</v>
      </c>
    </row>
    <row r="20" spans="1:4" ht="11.25">
      <c r="A20" s="255" t="s">
        <v>125</v>
      </c>
      <c r="B20" s="122">
        <v>12140</v>
      </c>
      <c r="C20" s="123">
        <v>11383</v>
      </c>
      <c r="D20" s="259">
        <f t="shared" si="1"/>
        <v>0.06650267943424404</v>
      </c>
    </row>
    <row r="21" spans="1:4" ht="11.25">
      <c r="A21" s="85"/>
      <c r="B21" s="246"/>
      <c r="D21" s="256"/>
    </row>
    <row r="22" spans="1:4" ht="11.25">
      <c r="A22" s="228" t="s">
        <v>126</v>
      </c>
      <c r="B22" s="114"/>
      <c r="C22" s="115"/>
      <c r="D22" s="257"/>
    </row>
    <row r="23" spans="1:4" ht="11.25">
      <c r="A23" s="85" t="s">
        <v>127</v>
      </c>
      <c r="B23" s="114">
        <v>384499</v>
      </c>
      <c r="C23" s="115">
        <v>374116</v>
      </c>
      <c r="D23" s="257">
        <f>B23/C23-1</f>
        <v>0.027753424071678356</v>
      </c>
    </row>
    <row r="24" spans="1:4" ht="11.25">
      <c r="A24" s="85" t="s">
        <v>128</v>
      </c>
      <c r="B24" s="114">
        <v>136229</v>
      </c>
      <c r="C24" s="115">
        <v>134863</v>
      </c>
      <c r="D24" s="257">
        <f>B24/C24-1</f>
        <v>0.010128797372148002</v>
      </c>
    </row>
    <row r="25" spans="1:4" ht="11.25">
      <c r="A25" s="85" t="s">
        <v>129</v>
      </c>
      <c r="B25" s="114">
        <v>248270</v>
      </c>
      <c r="C25" s="115">
        <v>239253</v>
      </c>
      <c r="D25" s="257">
        <f>B25/C25-1</f>
        <v>0.037688137661805676</v>
      </c>
    </row>
    <row r="26" spans="1:4" ht="11.25">
      <c r="A26" s="85" t="s">
        <v>130</v>
      </c>
      <c r="B26" s="121">
        <v>147389</v>
      </c>
      <c r="C26" s="258">
        <v>145282</v>
      </c>
      <c r="D26" s="257">
        <f>B26/C26-1</f>
        <v>0.014502828980878624</v>
      </c>
    </row>
    <row r="27" spans="1:4" ht="11.25">
      <c r="A27" s="255" t="s">
        <v>131</v>
      </c>
      <c r="B27" s="122">
        <v>100881</v>
      </c>
      <c r="C27" s="123">
        <v>93971</v>
      </c>
      <c r="D27" s="259">
        <f>B27/C27-1</f>
        <v>0.07353332411062996</v>
      </c>
    </row>
    <row r="28" spans="1:4" ht="11.25">
      <c r="A28" s="85"/>
      <c r="B28" s="246"/>
      <c r="D28" s="256"/>
    </row>
    <row r="29" spans="1:4" ht="11.25">
      <c r="A29" s="228" t="s">
        <v>132</v>
      </c>
      <c r="B29" s="114"/>
      <c r="C29" s="115"/>
      <c r="D29" s="257"/>
    </row>
    <row r="30" spans="1:4" ht="11.25">
      <c r="A30" s="85" t="s">
        <v>133</v>
      </c>
      <c r="B30" s="260">
        <v>11.259605746742398</v>
      </c>
      <c r="C30" s="126">
        <v>13.799267137367059</v>
      </c>
      <c r="D30" s="257"/>
    </row>
    <row r="31" spans="1:4" ht="11.25">
      <c r="A31" s="85" t="s">
        <v>134</v>
      </c>
      <c r="B31" s="261">
        <v>62.88232244686366</v>
      </c>
      <c r="C31" s="262">
        <v>62.7906976744186</v>
      </c>
      <c r="D31" s="257"/>
    </row>
    <row r="32" spans="1:4" ht="11.25">
      <c r="A32" s="255" t="s">
        <v>135</v>
      </c>
      <c r="B32" s="263">
        <v>69.86547085201794</v>
      </c>
      <c r="C32" s="264">
        <v>70.4035874439462</v>
      </c>
      <c r="D32" s="259"/>
    </row>
    <row r="33" spans="1:4" ht="11.25">
      <c r="A33" s="85"/>
      <c r="B33" s="246"/>
      <c r="D33" s="256"/>
    </row>
    <row r="34" spans="1:4" ht="11.25">
      <c r="A34" s="228" t="s">
        <v>136</v>
      </c>
      <c r="B34" s="114"/>
      <c r="C34" s="115"/>
      <c r="D34" s="257"/>
    </row>
    <row r="35" spans="1:4" ht="12.75" customHeight="1">
      <c r="A35" s="85" t="s">
        <v>137</v>
      </c>
      <c r="B35" s="261">
        <v>0.9319248077107203</v>
      </c>
      <c r="C35" s="262">
        <v>0.9591662256239059</v>
      </c>
      <c r="D35" s="257"/>
    </row>
    <row r="36" spans="1:4" ht="12.75" customHeight="1">
      <c r="A36" s="255" t="s">
        <v>138</v>
      </c>
      <c r="B36" s="263">
        <v>1.0555963361312355</v>
      </c>
      <c r="C36" s="264">
        <v>1.1645035215568131</v>
      </c>
      <c r="D36" s="259"/>
    </row>
    <row r="37" spans="1:4" ht="11.25">
      <c r="A37" s="85"/>
      <c r="B37" s="246"/>
      <c r="D37" s="256"/>
    </row>
    <row r="38" spans="1:4" ht="11.25">
      <c r="A38" s="228" t="s">
        <v>139</v>
      </c>
      <c r="B38" s="260"/>
      <c r="C38" s="126"/>
      <c r="D38" s="257"/>
    </row>
    <row r="39" spans="1:4" ht="11.25">
      <c r="A39" s="85" t="s">
        <v>140</v>
      </c>
      <c r="B39" s="261">
        <v>8.2</v>
      </c>
      <c r="C39" s="262">
        <v>7.6</v>
      </c>
      <c r="D39" s="257"/>
    </row>
    <row r="40" spans="1:4" ht="11.25">
      <c r="A40" s="255" t="s">
        <v>141</v>
      </c>
      <c r="B40" s="263">
        <v>12.2</v>
      </c>
      <c r="C40" s="264">
        <v>10.9</v>
      </c>
      <c r="D40" s="259"/>
    </row>
    <row r="41" spans="1:4" ht="11.25">
      <c r="A41" s="85"/>
      <c r="B41" s="246"/>
      <c r="D41" s="256"/>
    </row>
    <row r="42" spans="1:4" ht="11.25">
      <c r="A42" s="228" t="s">
        <v>142</v>
      </c>
      <c r="B42" s="114"/>
      <c r="C42" s="115"/>
      <c r="D42" s="257"/>
    </row>
    <row r="43" spans="1:4" ht="11.25">
      <c r="A43" s="85" t="s">
        <v>143</v>
      </c>
      <c r="B43" s="114">
        <v>1863457</v>
      </c>
      <c r="C43" s="115">
        <v>1837166</v>
      </c>
      <c r="D43" s="257">
        <f>B43/C43-1</f>
        <v>0.014310628435318273</v>
      </c>
    </row>
    <row r="44" spans="1:4" ht="11.25">
      <c r="A44" s="85" t="s">
        <v>144</v>
      </c>
      <c r="B44" s="246"/>
      <c r="D44" s="257"/>
    </row>
    <row r="45" spans="1:4" ht="11.25">
      <c r="A45" s="85" t="s">
        <v>145</v>
      </c>
      <c r="B45" s="265">
        <v>10.979</v>
      </c>
      <c r="C45" s="266">
        <v>10.293</v>
      </c>
      <c r="D45" s="257">
        <f>B45/C45-1</f>
        <v>0.06664723598562139</v>
      </c>
    </row>
    <row r="46" spans="1:4" ht="11.25">
      <c r="A46" s="85" t="s">
        <v>146</v>
      </c>
      <c r="B46" s="265">
        <v>10.201</v>
      </c>
      <c r="C46" s="266">
        <v>9.141</v>
      </c>
      <c r="D46" s="257">
        <f>B46/C46-1</f>
        <v>0.11596105458921357</v>
      </c>
    </row>
    <row r="47" spans="1:4" ht="11.25">
      <c r="A47" s="85" t="s">
        <v>147</v>
      </c>
      <c r="B47" s="265">
        <v>12.081</v>
      </c>
      <c r="C47" s="266">
        <v>11.072</v>
      </c>
      <c r="D47" s="257">
        <f>B47/C47-1</f>
        <v>0.09113078034682087</v>
      </c>
    </row>
    <row r="48" spans="1:4" ht="11.25">
      <c r="A48" s="85" t="s">
        <v>148</v>
      </c>
      <c r="B48" s="267">
        <v>0.18</v>
      </c>
      <c r="C48" s="268">
        <v>0.21</v>
      </c>
      <c r="D48" s="257">
        <f>B48/C48-1</f>
        <v>-0.1428571428571429</v>
      </c>
    </row>
    <row r="49" spans="1:4" ht="11.25">
      <c r="A49" s="85" t="s">
        <v>149</v>
      </c>
      <c r="B49" s="267"/>
      <c r="C49" s="268"/>
      <c r="D49" s="257"/>
    </row>
    <row r="50" spans="1:4" ht="11.25">
      <c r="A50" s="85" t="s">
        <v>150</v>
      </c>
      <c r="B50" s="267"/>
      <c r="C50" s="268"/>
      <c r="D50" s="257"/>
    </row>
    <row r="51" spans="1:4" ht="11.25">
      <c r="A51" s="255" t="s">
        <v>151</v>
      </c>
      <c r="B51" s="269">
        <v>6.53</v>
      </c>
      <c r="C51" s="270">
        <v>6.21</v>
      </c>
      <c r="D51" s="259">
        <f>B51/C51-1</f>
        <v>0.05152979066022545</v>
      </c>
    </row>
    <row r="52" spans="1:4" ht="11.25">
      <c r="A52" s="85"/>
      <c r="B52" s="246"/>
      <c r="D52" s="256"/>
    </row>
    <row r="53" spans="1:4" ht="11.25">
      <c r="A53" s="228" t="s">
        <v>152</v>
      </c>
      <c r="B53" s="246"/>
      <c r="D53" s="257"/>
    </row>
    <row r="54" spans="1:4" ht="11.25">
      <c r="A54" s="85" t="s">
        <v>153</v>
      </c>
      <c r="B54" s="114">
        <v>42923</v>
      </c>
      <c r="C54" s="115">
        <v>43397</v>
      </c>
      <c r="D54" s="257">
        <f>B54/C54-1</f>
        <v>-0.010922413991750535</v>
      </c>
    </row>
    <row r="55" spans="1:4" ht="11.25">
      <c r="A55" s="85" t="s">
        <v>154</v>
      </c>
      <c r="B55" s="114">
        <v>3212</v>
      </c>
      <c r="C55" s="115">
        <v>3179</v>
      </c>
      <c r="D55" s="257">
        <f>B55/C55-1</f>
        <v>0.01038062283737018</v>
      </c>
    </row>
    <row r="56" spans="1:4" ht="13.5" customHeight="1">
      <c r="A56" s="85" t="s">
        <v>155</v>
      </c>
      <c r="B56" s="114">
        <v>132</v>
      </c>
      <c r="C56" s="115">
        <v>122</v>
      </c>
      <c r="D56" s="257">
        <f>B56/C56-1</f>
        <v>0.08196721311475419</v>
      </c>
    </row>
    <row r="57" spans="1:4" ht="11.25">
      <c r="A57" s="255" t="s">
        <v>156</v>
      </c>
      <c r="B57" s="122">
        <v>4242</v>
      </c>
      <c r="C57" s="123">
        <v>4502</v>
      </c>
      <c r="D57" s="259">
        <f>B57/C57-1</f>
        <v>-0.05775211017325632</v>
      </c>
    </row>
    <row r="58" ht="9" customHeight="1"/>
    <row r="59" spans="1:4" ht="1.5" customHeight="1" hidden="1">
      <c r="A59" s="271"/>
      <c r="B59" s="271"/>
      <c r="C59" s="271"/>
      <c r="D59" s="271"/>
    </row>
    <row r="60" spans="1:5" ht="22.5" customHeight="1">
      <c r="A60" s="272" t="s">
        <v>157</v>
      </c>
      <c r="B60" s="273"/>
      <c r="C60" s="273"/>
      <c r="D60" s="273"/>
      <c r="E60" s="101"/>
    </row>
    <row r="61" spans="1:5" ht="11.25">
      <c r="A61" s="273"/>
      <c r="B61" s="273"/>
      <c r="C61" s="273"/>
      <c r="D61" s="273"/>
      <c r="E61" s="101"/>
    </row>
    <row r="62" spans="1:5" ht="11.25">
      <c r="A62" s="273"/>
      <c r="B62" s="273"/>
      <c r="C62" s="273"/>
      <c r="D62" s="273"/>
      <c r="E62" s="101"/>
    </row>
    <row r="63" spans="1:5" ht="11.25">
      <c r="A63" s="273"/>
      <c r="B63" s="273"/>
      <c r="C63" s="273"/>
      <c r="D63" s="273"/>
      <c r="E63" s="101"/>
    </row>
    <row r="64" spans="1:5" ht="38.25" customHeight="1">
      <c r="A64" s="273"/>
      <c r="B64" s="273"/>
      <c r="C64" s="273"/>
      <c r="D64" s="273"/>
      <c r="E64" s="101"/>
    </row>
    <row r="65" spans="1:5" ht="11.25">
      <c r="A65" s="274"/>
      <c r="B65" s="101"/>
      <c r="C65" s="101"/>
      <c r="D65" s="101"/>
      <c r="E65" s="101"/>
    </row>
    <row r="66" spans="2:5" ht="11.25">
      <c r="B66" s="101"/>
      <c r="C66" s="101"/>
      <c r="D66" s="101"/>
      <c r="E66" s="101"/>
    </row>
    <row r="67" spans="1:5" ht="11.25">
      <c r="A67" s="274"/>
      <c r="B67" s="101"/>
      <c r="C67" s="101"/>
      <c r="D67" s="101"/>
      <c r="E67" s="101"/>
    </row>
  </sheetData>
  <mergeCells count="4">
    <mergeCell ref="A1:D1"/>
    <mergeCell ref="B3:B4"/>
    <mergeCell ref="C3:C4"/>
    <mergeCell ref="A60:D64"/>
  </mergeCells>
  <printOptions/>
  <pageMargins left="0.3937007874015748" right="0.27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0.28125" style="2" customWidth="1"/>
    <col min="2" max="2" width="14.421875" style="2" customWidth="1"/>
    <col min="3" max="3" width="14.57421875" style="3" customWidth="1"/>
    <col min="4" max="4" width="15.421875" style="2" customWidth="1"/>
    <col min="5" max="16384" width="9.140625" style="1" customWidth="1"/>
  </cols>
  <sheetData>
    <row r="1" spans="1:4" ht="12">
      <c r="A1" s="1"/>
      <c r="B1" s="1"/>
      <c r="C1" s="1"/>
      <c r="D1" s="1"/>
    </row>
    <row r="2" spans="1:4" ht="25.5" customHeight="1">
      <c r="A2" s="57" t="s">
        <v>0</v>
      </c>
      <c r="B2" s="58"/>
      <c r="C2" s="58"/>
      <c r="D2" s="58"/>
    </row>
    <row r="3" spans="1:4" ht="12">
      <c r="A3" s="4"/>
      <c r="B3" s="4"/>
      <c r="C3" s="5"/>
      <c r="D3" s="4"/>
    </row>
    <row r="4" spans="1:4" ht="12">
      <c r="A4" s="20"/>
      <c r="B4" s="10" t="s">
        <v>24</v>
      </c>
      <c r="C4" s="11" t="s">
        <v>24</v>
      </c>
      <c r="D4" s="12" t="s">
        <v>1</v>
      </c>
    </row>
    <row r="5" spans="1:4" ht="31.5">
      <c r="A5" s="21"/>
      <c r="B5" s="13">
        <v>2005</v>
      </c>
      <c r="C5" s="14">
        <v>2004</v>
      </c>
      <c r="D5" s="15" t="s">
        <v>26</v>
      </c>
    </row>
    <row r="6" spans="1:4" ht="12">
      <c r="A6" s="22"/>
      <c r="B6" s="16" t="s">
        <v>2</v>
      </c>
      <c r="C6" s="17" t="s">
        <v>2</v>
      </c>
      <c r="D6" s="37" t="s">
        <v>27</v>
      </c>
    </row>
    <row r="7" spans="1:4" ht="8.25" customHeight="1">
      <c r="A7" s="21"/>
      <c r="B7" s="23"/>
      <c r="C7" s="24"/>
      <c r="D7" s="12"/>
    </row>
    <row r="8" spans="1:5" ht="12">
      <c r="A8" s="28" t="s">
        <v>3</v>
      </c>
      <c r="B8" s="31">
        <v>879</v>
      </c>
      <c r="C8" s="29">
        <v>904</v>
      </c>
      <c r="D8" s="38">
        <v>-2.765486725663713</v>
      </c>
      <c r="E8" s="18"/>
    </row>
    <row r="9" spans="1:5" ht="12" customHeight="1">
      <c r="A9" s="6" t="s">
        <v>4</v>
      </c>
      <c r="B9" s="32">
        <v>779</v>
      </c>
      <c r="C9" s="7">
        <v>785</v>
      </c>
      <c r="D9" s="39">
        <v>-0.7643312101910826</v>
      </c>
      <c r="E9" s="19"/>
    </row>
    <row r="10" spans="1:4" ht="14.25" customHeight="1">
      <c r="A10" s="6" t="s">
        <v>5</v>
      </c>
      <c r="B10" s="32">
        <v>131</v>
      </c>
      <c r="C10" s="7">
        <v>81</v>
      </c>
      <c r="D10" s="40">
        <v>61.728395061728406</v>
      </c>
    </row>
    <row r="11" spans="1:4" ht="19.5" customHeight="1">
      <c r="A11" s="6" t="s">
        <v>6</v>
      </c>
      <c r="B11" s="32">
        <v>53</v>
      </c>
      <c r="C11" s="7">
        <v>89</v>
      </c>
      <c r="D11" s="41">
        <v>-40.44943820224719</v>
      </c>
    </row>
    <row r="12" spans="1:4" ht="15" customHeight="1">
      <c r="A12" s="26" t="s">
        <v>7</v>
      </c>
      <c r="B12" s="33">
        <v>1842</v>
      </c>
      <c r="C12" s="27">
        <v>1859</v>
      </c>
      <c r="D12" s="42">
        <v>-0.9144701452393766</v>
      </c>
    </row>
    <row r="13" spans="1:4" ht="12">
      <c r="A13" s="6" t="s">
        <v>8</v>
      </c>
      <c r="B13" s="32">
        <v>-1115</v>
      </c>
      <c r="C13" s="7">
        <v>-1115</v>
      </c>
      <c r="D13" s="40" t="s">
        <v>25</v>
      </c>
    </row>
    <row r="14" spans="1:4" ht="12">
      <c r="A14" s="9" t="s">
        <v>19</v>
      </c>
      <c r="B14" s="32">
        <v>-691</v>
      </c>
      <c r="C14" s="7">
        <v>-693</v>
      </c>
      <c r="D14" s="40">
        <v>-0.28860028860029363</v>
      </c>
    </row>
    <row r="15" spans="1:4" ht="12">
      <c r="A15" s="9" t="s">
        <v>20</v>
      </c>
      <c r="B15" s="32">
        <v>-350</v>
      </c>
      <c r="C15" s="7">
        <v>-358</v>
      </c>
      <c r="D15" s="40">
        <v>-2.2346368715083775</v>
      </c>
    </row>
    <row r="16" spans="1:4" ht="12">
      <c r="A16" s="9" t="s">
        <v>21</v>
      </c>
      <c r="B16" s="32">
        <v>-74</v>
      </c>
      <c r="C16" s="7">
        <v>-64</v>
      </c>
      <c r="D16" s="40">
        <v>15.625</v>
      </c>
    </row>
    <row r="17" spans="1:4" ht="12">
      <c r="A17" s="6" t="s">
        <v>9</v>
      </c>
      <c r="B17" s="32">
        <v>87</v>
      </c>
      <c r="C17" s="7">
        <v>76</v>
      </c>
      <c r="D17" s="40">
        <v>14.473684210526304</v>
      </c>
    </row>
    <row r="18" spans="1:4" ht="15" customHeight="1">
      <c r="A18" s="6" t="s">
        <v>10</v>
      </c>
      <c r="B18" s="32">
        <v>-98</v>
      </c>
      <c r="C18" s="7">
        <v>-100</v>
      </c>
      <c r="D18" s="40">
        <v>-2</v>
      </c>
    </row>
    <row r="19" spans="1:4" ht="15.75" customHeight="1">
      <c r="A19" s="26" t="s">
        <v>11</v>
      </c>
      <c r="B19" s="33">
        <v>716</v>
      </c>
      <c r="C19" s="27">
        <v>720</v>
      </c>
      <c r="D19" s="42">
        <v>-0.5555555555555536</v>
      </c>
    </row>
    <row r="20" spans="1:4" ht="25.5" customHeight="1">
      <c r="A20" s="6" t="s">
        <v>29</v>
      </c>
      <c r="B20" s="32">
        <v>-34</v>
      </c>
      <c r="C20" s="7">
        <v>-35</v>
      </c>
      <c r="D20" s="43">
        <v>-2.857142857142858</v>
      </c>
    </row>
    <row r="21" spans="1:4" ht="21.75" customHeight="1">
      <c r="A21" s="6" t="s">
        <v>30</v>
      </c>
      <c r="B21" s="32">
        <v>-114</v>
      </c>
      <c r="C21" s="7">
        <v>-150</v>
      </c>
      <c r="D21" s="51">
        <v>-24</v>
      </c>
    </row>
    <row r="22" spans="1:4" ht="9.75" customHeight="1">
      <c r="A22" s="9" t="s">
        <v>22</v>
      </c>
      <c r="B22" s="32">
        <v>-29</v>
      </c>
      <c r="C22" s="7">
        <v>-27</v>
      </c>
      <c r="D22" s="51">
        <v>7.407407407407418</v>
      </c>
    </row>
    <row r="23" spans="1:4" ht="25.5" customHeight="1">
      <c r="A23" s="8" t="s">
        <v>28</v>
      </c>
      <c r="B23" s="52">
        <v>-86</v>
      </c>
      <c r="C23" s="53">
        <v>-130</v>
      </c>
      <c r="D23" s="54">
        <v>-33.84615384615385</v>
      </c>
    </row>
    <row r="24" spans="1:4" ht="15" customHeight="1">
      <c r="A24" s="9" t="s">
        <v>23</v>
      </c>
      <c r="B24" s="32">
        <v>1</v>
      </c>
      <c r="C24" s="55">
        <v>7</v>
      </c>
      <c r="D24" s="32">
        <v>-85.71428571428572</v>
      </c>
    </row>
    <row r="25" spans="1:4" ht="12">
      <c r="A25" s="26" t="s">
        <v>12</v>
      </c>
      <c r="B25" s="33">
        <v>568</v>
      </c>
      <c r="C25" s="27">
        <v>535</v>
      </c>
      <c r="D25" s="56">
        <v>6.168224299065428</v>
      </c>
    </row>
    <row r="26" spans="1:4" ht="13.5" customHeight="1">
      <c r="A26" s="6" t="s">
        <v>13</v>
      </c>
      <c r="B26" s="34">
        <v>3</v>
      </c>
      <c r="C26" s="5">
        <v>59</v>
      </c>
      <c r="D26" s="44">
        <v>-94.91525423728814</v>
      </c>
    </row>
    <row r="27" spans="1:4" ht="12.75" customHeight="1">
      <c r="A27" s="26" t="s">
        <v>14</v>
      </c>
      <c r="B27" s="33">
        <v>571</v>
      </c>
      <c r="C27" s="27">
        <v>594</v>
      </c>
      <c r="D27" s="42">
        <v>-3.872053872053871</v>
      </c>
    </row>
    <row r="28" spans="1:4" ht="12">
      <c r="A28" s="6" t="s">
        <v>15</v>
      </c>
      <c r="B28" s="32">
        <v>-218</v>
      </c>
      <c r="C28" s="7">
        <v>-190</v>
      </c>
      <c r="D28" s="43">
        <v>14.73684210526316</v>
      </c>
    </row>
    <row r="29" spans="1:4" ht="12">
      <c r="A29" s="6" t="s">
        <v>16</v>
      </c>
      <c r="B29" s="35">
        <v>0</v>
      </c>
      <c r="C29" s="25">
        <v>0</v>
      </c>
      <c r="D29" s="45" t="s">
        <v>25</v>
      </c>
    </row>
    <row r="30" spans="1:4" ht="14.25" customHeight="1">
      <c r="A30" s="6" t="s">
        <v>17</v>
      </c>
      <c r="B30" s="32">
        <v>-16</v>
      </c>
      <c r="C30" s="7">
        <v>-18</v>
      </c>
      <c r="D30" s="43">
        <v>-11.111111111111116</v>
      </c>
    </row>
    <row r="31" spans="1:4" ht="12">
      <c r="A31" s="26" t="s">
        <v>18</v>
      </c>
      <c r="B31" s="36">
        <v>337</v>
      </c>
      <c r="C31" s="30">
        <v>386</v>
      </c>
      <c r="D31" s="42">
        <v>-12.694300518134716</v>
      </c>
    </row>
    <row r="32" spans="1:4" ht="12">
      <c r="A32" s="46"/>
      <c r="B32" s="48"/>
      <c r="C32" s="47"/>
      <c r="D32" s="49"/>
    </row>
    <row r="33" spans="1:4" ht="12" customHeight="1">
      <c r="A33" s="59"/>
      <c r="B33" s="60"/>
      <c r="C33" s="60"/>
      <c r="D33" s="60"/>
    </row>
    <row r="34" spans="1:4" ht="24" customHeight="1">
      <c r="A34" s="61" t="s">
        <v>31</v>
      </c>
      <c r="B34" s="62"/>
      <c r="C34" s="62"/>
      <c r="D34" s="62"/>
    </row>
    <row r="35" ht="12">
      <c r="A35" s="4"/>
    </row>
    <row r="36" ht="12">
      <c r="A36" s="4"/>
    </row>
    <row r="37" ht="12">
      <c r="A37" s="4"/>
    </row>
    <row r="38" ht="12">
      <c r="A38" s="4"/>
    </row>
    <row r="39" ht="12">
      <c r="A39" s="4"/>
    </row>
  </sheetData>
  <mergeCells count="3">
    <mergeCell ref="A2:D2"/>
    <mergeCell ref="A33:D33"/>
    <mergeCell ref="A34:D34"/>
  </mergeCells>
  <printOptions/>
  <pageMargins left="0.5" right="0.35" top="1" bottom="1" header="0.49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7109375" style="0" customWidth="1"/>
    <col min="2" max="2" width="9.8515625" style="0" customWidth="1"/>
    <col min="3" max="3" width="8.28125" style="0" customWidth="1"/>
    <col min="5" max="5" width="9.57421875" style="0" customWidth="1"/>
    <col min="6" max="6" width="10.00390625" style="0" customWidth="1"/>
  </cols>
  <sheetData>
    <row r="2" spans="1:6" ht="12.75">
      <c r="A2" s="63" t="s">
        <v>32</v>
      </c>
      <c r="B2" s="63"/>
      <c r="C2" s="63"/>
      <c r="D2" s="63"/>
      <c r="E2" s="64"/>
      <c r="F2" s="64"/>
    </row>
    <row r="3" spans="1:6" ht="5.25" customHeight="1">
      <c r="A3" s="65"/>
      <c r="B3" s="65"/>
      <c r="C3" s="65"/>
      <c r="D3" s="65"/>
      <c r="E3" s="65"/>
      <c r="F3" s="65"/>
    </row>
    <row r="4" spans="1:6" ht="7.5" customHeight="1">
      <c r="A4" s="66"/>
      <c r="B4" s="66"/>
      <c r="C4" s="66"/>
      <c r="D4" s="66"/>
      <c r="E4" s="66"/>
      <c r="F4" s="66"/>
    </row>
    <row r="5" spans="1:6" ht="12.75">
      <c r="A5" s="67"/>
      <c r="B5" s="67" t="s">
        <v>33</v>
      </c>
      <c r="C5" s="67"/>
      <c r="D5" s="67"/>
      <c r="E5" s="68" t="s">
        <v>34</v>
      </c>
      <c r="F5" s="68"/>
    </row>
    <row r="6" spans="1:6" ht="12.75">
      <c r="A6" s="69"/>
      <c r="B6" s="70" t="s">
        <v>35</v>
      </c>
      <c r="C6" s="71" t="s">
        <v>36</v>
      </c>
      <c r="D6" s="71" t="s">
        <v>37</v>
      </c>
      <c r="E6" s="72" t="s">
        <v>38</v>
      </c>
      <c r="F6" s="72" t="s">
        <v>39</v>
      </c>
    </row>
    <row r="7" spans="1:6" ht="12.75">
      <c r="A7" s="73"/>
      <c r="B7" s="74" t="s">
        <v>40</v>
      </c>
      <c r="C7" s="75" t="s">
        <v>40</v>
      </c>
      <c r="D7" s="75" t="s">
        <v>40</v>
      </c>
      <c r="E7" s="72" t="s">
        <v>41</v>
      </c>
      <c r="F7" s="72" t="s">
        <v>41</v>
      </c>
    </row>
    <row r="8" spans="1:6" ht="12.75">
      <c r="A8" s="73"/>
      <c r="B8" s="76"/>
      <c r="C8" s="73"/>
      <c r="D8" s="77"/>
      <c r="E8" s="77"/>
      <c r="F8" s="77"/>
    </row>
    <row r="9" spans="1:6" ht="12.75">
      <c r="A9" s="73"/>
      <c r="B9" s="76"/>
      <c r="C9" s="73"/>
      <c r="D9" s="67"/>
      <c r="E9" s="72"/>
      <c r="F9" s="72"/>
    </row>
    <row r="10" spans="1:6" ht="12.75">
      <c r="A10" s="78"/>
      <c r="B10" s="79" t="s">
        <v>2</v>
      </c>
      <c r="C10" s="80" t="s">
        <v>2</v>
      </c>
      <c r="D10" s="80" t="s">
        <v>2</v>
      </c>
      <c r="E10" s="80" t="s">
        <v>2</v>
      </c>
      <c r="F10" s="80" t="s">
        <v>2</v>
      </c>
    </row>
    <row r="11" spans="1:6" ht="12.75">
      <c r="A11" s="81" t="s">
        <v>3</v>
      </c>
      <c r="B11" s="82">
        <v>879</v>
      </c>
      <c r="C11" s="83">
        <v>867</v>
      </c>
      <c r="D11" s="83">
        <v>891</v>
      </c>
      <c r="E11" s="84">
        <v>907</v>
      </c>
      <c r="F11" s="84">
        <v>904</v>
      </c>
    </row>
    <row r="12" spans="1:6" ht="12.75">
      <c r="A12" s="85" t="s">
        <v>4</v>
      </c>
      <c r="B12" s="52">
        <v>779</v>
      </c>
      <c r="C12" s="86">
        <v>844</v>
      </c>
      <c r="D12" s="86">
        <v>794</v>
      </c>
      <c r="E12" s="87">
        <v>817</v>
      </c>
      <c r="F12" s="87">
        <v>785</v>
      </c>
    </row>
    <row r="13" spans="1:6" ht="12.75" customHeight="1">
      <c r="A13" s="85" t="s">
        <v>5</v>
      </c>
      <c r="B13" s="52">
        <v>131</v>
      </c>
      <c r="C13" s="86">
        <v>175</v>
      </c>
      <c r="D13" s="86">
        <v>62</v>
      </c>
      <c r="E13" s="87">
        <v>114</v>
      </c>
      <c r="F13" s="87">
        <v>81</v>
      </c>
    </row>
    <row r="14" spans="1:6" ht="23.25" customHeight="1">
      <c r="A14" s="85" t="s">
        <v>6</v>
      </c>
      <c r="B14" s="52">
        <v>53</v>
      </c>
      <c r="C14" s="86">
        <v>76</v>
      </c>
      <c r="D14" s="86">
        <v>84</v>
      </c>
      <c r="E14" s="87">
        <v>102</v>
      </c>
      <c r="F14" s="87">
        <v>89</v>
      </c>
    </row>
    <row r="15" spans="1:6" ht="12.75">
      <c r="A15" s="81" t="s">
        <v>7</v>
      </c>
      <c r="B15" s="82">
        <v>1842</v>
      </c>
      <c r="C15" s="83">
        <v>1962</v>
      </c>
      <c r="D15" s="83">
        <v>1831</v>
      </c>
      <c r="E15" s="84">
        <v>1940</v>
      </c>
      <c r="F15" s="84">
        <v>1859</v>
      </c>
    </row>
    <row r="16" spans="1:6" ht="12.75">
      <c r="A16" s="85" t="s">
        <v>8</v>
      </c>
      <c r="B16" s="52">
        <v>-1115</v>
      </c>
      <c r="C16" s="86">
        <v>-1192</v>
      </c>
      <c r="D16" s="86">
        <v>-1115</v>
      </c>
      <c r="E16" s="86">
        <v>-1143</v>
      </c>
      <c r="F16" s="88">
        <v>-1115</v>
      </c>
    </row>
    <row r="17" spans="1:6" ht="12.75">
      <c r="A17" s="85" t="s">
        <v>42</v>
      </c>
      <c r="B17" s="52">
        <v>-691</v>
      </c>
      <c r="C17" s="86">
        <v>-729</v>
      </c>
      <c r="D17" s="86">
        <v>-686</v>
      </c>
      <c r="E17" s="86">
        <v>-695</v>
      </c>
      <c r="F17" s="87">
        <v>-693</v>
      </c>
    </row>
    <row r="18" spans="1:6" ht="12.75">
      <c r="A18" s="85" t="s">
        <v>43</v>
      </c>
      <c r="B18" s="52">
        <v>-350</v>
      </c>
      <c r="C18" s="86">
        <v>-409</v>
      </c>
      <c r="D18" s="86">
        <v>-363</v>
      </c>
      <c r="E18" s="86">
        <v>-380</v>
      </c>
      <c r="F18" s="87">
        <v>-358</v>
      </c>
    </row>
    <row r="19" spans="1:6" ht="12.75">
      <c r="A19" s="85" t="s">
        <v>44</v>
      </c>
      <c r="B19" s="52">
        <v>-74</v>
      </c>
      <c r="C19" s="86">
        <v>-54</v>
      </c>
      <c r="D19" s="86">
        <v>-66</v>
      </c>
      <c r="E19" s="86">
        <v>-68</v>
      </c>
      <c r="F19" s="87">
        <v>-64</v>
      </c>
    </row>
    <row r="20" spans="1:6" ht="12.75">
      <c r="A20" s="85" t="s">
        <v>9</v>
      </c>
      <c r="B20" s="52">
        <v>87</v>
      </c>
      <c r="C20" s="86">
        <v>89</v>
      </c>
      <c r="D20" s="86">
        <v>72</v>
      </c>
      <c r="E20" s="86">
        <v>83</v>
      </c>
      <c r="F20" s="87">
        <v>76</v>
      </c>
    </row>
    <row r="21" spans="1:6" ht="12" customHeight="1">
      <c r="A21" s="85" t="s">
        <v>10</v>
      </c>
      <c r="B21" s="52">
        <v>-98</v>
      </c>
      <c r="C21" s="86">
        <v>-138</v>
      </c>
      <c r="D21" s="86">
        <v>-112</v>
      </c>
      <c r="E21" s="86">
        <v>-107</v>
      </c>
      <c r="F21" s="87">
        <v>-100</v>
      </c>
    </row>
    <row r="22" spans="1:6" ht="12.75">
      <c r="A22" s="81" t="s">
        <v>11</v>
      </c>
      <c r="B22" s="82">
        <v>716</v>
      </c>
      <c r="C22" s="83">
        <v>721</v>
      </c>
      <c r="D22" s="83">
        <v>676</v>
      </c>
      <c r="E22" s="83">
        <v>773</v>
      </c>
      <c r="F22" s="84">
        <v>720</v>
      </c>
    </row>
    <row r="23" spans="1:6" ht="21.75">
      <c r="A23" s="85" t="s">
        <v>45</v>
      </c>
      <c r="B23" s="52">
        <v>-34</v>
      </c>
      <c r="C23" s="89">
        <v>-91</v>
      </c>
      <c r="D23" s="86">
        <v>-36</v>
      </c>
      <c r="E23" s="86">
        <v>-37</v>
      </c>
      <c r="F23" s="86">
        <v>-35</v>
      </c>
    </row>
    <row r="24" spans="1:6" ht="25.5" customHeight="1">
      <c r="A24" s="85" t="s">
        <v>46</v>
      </c>
      <c r="B24" s="52">
        <v>-114</v>
      </c>
      <c r="C24" s="86">
        <v>-195</v>
      </c>
      <c r="D24" s="86">
        <v>-178</v>
      </c>
      <c r="E24" s="86">
        <v>-215</v>
      </c>
      <c r="F24" s="87">
        <v>-150</v>
      </c>
    </row>
    <row r="25" spans="1:6" ht="15" customHeight="1">
      <c r="A25" s="9" t="s">
        <v>22</v>
      </c>
      <c r="B25" s="52">
        <v>-29</v>
      </c>
      <c r="C25" s="90">
        <v>-122</v>
      </c>
      <c r="D25" s="86">
        <v>-31</v>
      </c>
      <c r="E25" s="86">
        <v>-51</v>
      </c>
      <c r="F25" s="86">
        <v>-27</v>
      </c>
    </row>
    <row r="26" spans="1:6" ht="24.75" customHeight="1">
      <c r="A26" s="8" t="s">
        <v>47</v>
      </c>
      <c r="B26" s="52">
        <v>-86</v>
      </c>
      <c r="C26" s="86">
        <v>-155</v>
      </c>
      <c r="D26" s="86">
        <v>-103</v>
      </c>
      <c r="E26" s="86">
        <v>-137</v>
      </c>
      <c r="F26" s="87">
        <v>-130</v>
      </c>
    </row>
    <row r="27" spans="1:6" ht="12.75">
      <c r="A27" s="9" t="s">
        <v>48</v>
      </c>
      <c r="B27" s="91">
        <v>1</v>
      </c>
      <c r="C27" s="86">
        <v>82</v>
      </c>
      <c r="D27" s="86">
        <v>-44</v>
      </c>
      <c r="E27" s="86">
        <v>-27</v>
      </c>
      <c r="F27" s="87">
        <v>7</v>
      </c>
    </row>
    <row r="28" spans="1:6" ht="12.75">
      <c r="A28" s="9" t="s">
        <v>49</v>
      </c>
      <c r="B28" s="52"/>
      <c r="C28" s="90"/>
      <c r="D28" s="86"/>
      <c r="E28" s="86"/>
      <c r="F28" s="86"/>
    </row>
    <row r="29" spans="1:6" ht="12.75">
      <c r="A29" s="81" t="s">
        <v>12</v>
      </c>
      <c r="B29" s="82">
        <v>568</v>
      </c>
      <c r="C29" s="83">
        <v>435</v>
      </c>
      <c r="D29" s="83">
        <v>462</v>
      </c>
      <c r="E29" s="83">
        <v>521</v>
      </c>
      <c r="F29" s="84">
        <v>535</v>
      </c>
    </row>
    <row r="30" spans="1:6" ht="12.75">
      <c r="A30" s="85" t="s">
        <v>13</v>
      </c>
      <c r="B30" s="52">
        <v>3</v>
      </c>
      <c r="C30" s="86">
        <v>76</v>
      </c>
      <c r="D30" s="86">
        <v>0</v>
      </c>
      <c r="E30" s="86">
        <v>13</v>
      </c>
      <c r="F30" s="92">
        <v>59</v>
      </c>
    </row>
    <row r="31" spans="1:6" ht="12.75">
      <c r="A31" s="81" t="s">
        <v>14</v>
      </c>
      <c r="B31" s="82">
        <v>571</v>
      </c>
      <c r="C31" s="83">
        <v>511</v>
      </c>
      <c r="D31" s="83">
        <v>462</v>
      </c>
      <c r="E31" s="83">
        <v>534</v>
      </c>
      <c r="F31" s="84">
        <v>594</v>
      </c>
    </row>
    <row r="32" spans="1:6" ht="12.75">
      <c r="A32" s="85" t="s">
        <v>15</v>
      </c>
      <c r="B32" s="52">
        <v>-218</v>
      </c>
      <c r="C32" s="86">
        <v>-75</v>
      </c>
      <c r="D32" s="86">
        <v>-181</v>
      </c>
      <c r="E32" s="86">
        <v>-212</v>
      </c>
      <c r="F32" s="93">
        <v>-190</v>
      </c>
    </row>
    <row r="33" spans="1:6" ht="12.75">
      <c r="A33" s="85" t="s">
        <v>16</v>
      </c>
      <c r="B33" s="94">
        <v>0</v>
      </c>
      <c r="C33" s="86">
        <v>-2</v>
      </c>
      <c r="D33" s="95">
        <v>0</v>
      </c>
      <c r="E33" s="95">
        <v>0</v>
      </c>
      <c r="F33" s="96">
        <v>0</v>
      </c>
    </row>
    <row r="34" spans="1:6" ht="12.75">
      <c r="A34" s="85" t="s">
        <v>17</v>
      </c>
      <c r="B34" s="52">
        <v>-16</v>
      </c>
      <c r="C34" s="86">
        <v>2</v>
      </c>
      <c r="D34" s="86">
        <v>-15</v>
      </c>
      <c r="E34" s="86">
        <v>-17</v>
      </c>
      <c r="F34" s="97">
        <v>-18</v>
      </c>
    </row>
    <row r="35" spans="1:6" ht="12.75">
      <c r="A35" s="81" t="s">
        <v>18</v>
      </c>
      <c r="B35" s="98">
        <v>337</v>
      </c>
      <c r="C35" s="83">
        <v>436</v>
      </c>
      <c r="D35" s="83">
        <v>266</v>
      </c>
      <c r="E35" s="83">
        <v>305</v>
      </c>
      <c r="F35" s="84">
        <v>386</v>
      </c>
    </row>
    <row r="36" ht="12.75">
      <c r="B36" s="50"/>
    </row>
    <row r="37" spans="1:6" ht="1.5" customHeight="1">
      <c r="A37" s="99"/>
      <c r="B37" s="99"/>
      <c r="C37" s="99"/>
      <c r="D37" s="99"/>
      <c r="E37" s="100"/>
      <c r="F37" s="100"/>
    </row>
    <row r="38" spans="1:6" ht="14.25" customHeight="1">
      <c r="A38" s="101"/>
      <c r="B38" s="101"/>
      <c r="C38" s="67"/>
      <c r="D38" s="67"/>
      <c r="E38" s="67"/>
      <c r="F38" s="67"/>
    </row>
    <row r="39" spans="1:6" ht="12.75">
      <c r="A39" s="101"/>
      <c r="B39" s="101"/>
      <c r="C39" s="101"/>
      <c r="D39" s="101"/>
      <c r="E39" s="67"/>
      <c r="F39" s="67"/>
    </row>
    <row r="40" spans="1:6" ht="12.75">
      <c r="A40" s="101"/>
      <c r="B40" s="101"/>
      <c r="C40" s="101"/>
      <c r="D40" s="101"/>
      <c r="E40" s="67"/>
      <c r="F40" s="67"/>
    </row>
    <row r="41" spans="1:6" ht="12.75">
      <c r="A41" s="101"/>
      <c r="B41" s="101"/>
      <c r="C41" s="101"/>
      <c r="D41" s="101"/>
      <c r="E41" s="67"/>
      <c r="F41" s="67"/>
    </row>
    <row r="42" spans="1:6" ht="12.75">
      <c r="A42" s="101"/>
      <c r="B42" s="101"/>
      <c r="C42" s="101"/>
      <c r="D42" s="101"/>
      <c r="E42" s="67"/>
      <c r="F42" s="67"/>
    </row>
    <row r="43" ht="12.75">
      <c r="A43" s="101"/>
    </row>
    <row r="44" ht="12.75">
      <c r="A44" s="101"/>
    </row>
  </sheetData>
  <mergeCells count="3">
    <mergeCell ref="A37:F37"/>
    <mergeCell ref="E5:F5"/>
    <mergeCell ref="A2:F3"/>
  </mergeCells>
  <printOptions/>
  <pageMargins left="0.29" right="0.27" top="0.17" bottom="0.21" header="0.22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9.8515625" style="67" customWidth="1"/>
    <col min="2" max="2" width="14.00390625" style="67" customWidth="1"/>
    <col min="3" max="3" width="14.7109375" style="67" customWidth="1"/>
    <col min="4" max="4" width="18.140625" style="67" customWidth="1"/>
    <col min="5" max="16384" width="15.421875" style="67" customWidth="1"/>
  </cols>
  <sheetData>
    <row r="1" spans="2:4" s="102" customFormat="1" ht="20.25" customHeight="1">
      <c r="B1" s="103"/>
      <c r="C1" s="103"/>
      <c r="D1" s="103"/>
    </row>
    <row r="2" spans="1:4" s="102" customFormat="1" ht="20.25" customHeight="1">
      <c r="A2" s="104" t="s">
        <v>50</v>
      </c>
      <c r="B2" s="105"/>
      <c r="C2" s="105"/>
      <c r="D2" s="105"/>
    </row>
    <row r="3" s="102" customFormat="1" ht="10.5"/>
    <row r="4" spans="1:4" s="1" customFormat="1" ht="23.25" customHeight="1">
      <c r="A4" s="4"/>
      <c r="B4" s="106" t="s">
        <v>51</v>
      </c>
      <c r="C4" s="107" t="s">
        <v>52</v>
      </c>
      <c r="D4" s="108" t="s">
        <v>53</v>
      </c>
    </row>
    <row r="5" spans="2:4" s="1" customFormat="1" ht="12">
      <c r="B5" s="109"/>
      <c r="C5" s="5"/>
      <c r="D5" s="110"/>
    </row>
    <row r="6" spans="1:4" ht="10.5">
      <c r="A6" s="111" t="s">
        <v>54</v>
      </c>
      <c r="B6" s="79" t="s">
        <v>2</v>
      </c>
      <c r="C6" s="80" t="s">
        <v>2</v>
      </c>
      <c r="D6" s="79" t="s">
        <v>27</v>
      </c>
    </row>
    <row r="7" spans="2:4" ht="10.5">
      <c r="B7" s="112"/>
      <c r="D7" s="113"/>
    </row>
    <row r="8" spans="1:4" ht="10.5">
      <c r="A8" s="85" t="s">
        <v>55</v>
      </c>
      <c r="B8" s="114">
        <v>1004</v>
      </c>
      <c r="C8" s="115">
        <v>914</v>
      </c>
      <c r="D8" s="116">
        <v>9.84682713347922</v>
      </c>
    </row>
    <row r="9" spans="2:4" ht="10.5">
      <c r="B9" s="112"/>
      <c r="C9" s="115"/>
      <c r="D9" s="116"/>
    </row>
    <row r="10" spans="1:4" ht="10.5">
      <c r="A10" s="67" t="s">
        <v>56</v>
      </c>
      <c r="B10" s="114">
        <v>148575</v>
      </c>
      <c r="C10" s="115">
        <v>144342</v>
      </c>
      <c r="D10" s="116">
        <v>2.932618364717121</v>
      </c>
    </row>
    <row r="11" spans="1:4" ht="10.5">
      <c r="A11" s="67" t="s">
        <v>57</v>
      </c>
      <c r="B11" s="114">
        <v>23243</v>
      </c>
      <c r="C11" s="115">
        <v>21527</v>
      </c>
      <c r="D11" s="116">
        <v>7.971384772611145</v>
      </c>
    </row>
    <row r="12" spans="1:4" ht="10.5">
      <c r="A12" s="67" t="s">
        <v>58</v>
      </c>
      <c r="B12" s="114">
        <v>125332</v>
      </c>
      <c r="C12" s="115">
        <v>122815</v>
      </c>
      <c r="D12" s="116">
        <v>2.049423930301675</v>
      </c>
    </row>
    <row r="13" spans="2:4" ht="10.5">
      <c r="B13" s="112"/>
      <c r="C13" s="115"/>
      <c r="D13" s="116"/>
    </row>
    <row r="14" spans="1:4" ht="10.5">
      <c r="A14" s="67" t="s">
        <v>59</v>
      </c>
      <c r="B14" s="114">
        <v>28880</v>
      </c>
      <c r="C14" s="115">
        <v>28557</v>
      </c>
      <c r="D14" s="116">
        <v>1.1310711909514382</v>
      </c>
    </row>
    <row r="15" spans="2:4" ht="10.5">
      <c r="B15" s="112"/>
      <c r="C15" s="115"/>
      <c r="D15" s="116"/>
    </row>
    <row r="16" spans="1:4" ht="10.5">
      <c r="A16" s="67" t="s">
        <v>60</v>
      </c>
      <c r="B16" s="114">
        <v>9778</v>
      </c>
      <c r="C16" s="115">
        <v>9755</v>
      </c>
      <c r="D16" s="116">
        <v>0.23577652485904377</v>
      </c>
    </row>
    <row r="17" spans="1:4" ht="10.5">
      <c r="A17" s="67" t="s">
        <v>61</v>
      </c>
      <c r="B17" s="114">
        <v>3231</v>
      </c>
      <c r="C17" s="115">
        <v>2913</v>
      </c>
      <c r="D17" s="116">
        <v>10.916580844490209</v>
      </c>
    </row>
    <row r="18" spans="1:4" ht="10.5">
      <c r="A18" s="67" t="s">
        <v>62</v>
      </c>
      <c r="B18" s="114">
        <v>4500</v>
      </c>
      <c r="C18" s="115">
        <v>4586</v>
      </c>
      <c r="D18" s="116">
        <v>-1.875272568687314</v>
      </c>
    </row>
    <row r="19" spans="1:4" ht="10.5">
      <c r="A19" s="67" t="s">
        <v>63</v>
      </c>
      <c r="B19" s="114">
        <v>268</v>
      </c>
      <c r="C19" s="115">
        <v>327</v>
      </c>
      <c r="D19" s="116">
        <v>-18.04281345565749</v>
      </c>
    </row>
    <row r="20" spans="1:4" ht="10.5">
      <c r="A20" s="67" t="s">
        <v>64</v>
      </c>
      <c r="B20" s="114">
        <v>1779</v>
      </c>
      <c r="C20" s="115">
        <v>1929</v>
      </c>
      <c r="D20" s="116">
        <v>-7.776049766718507</v>
      </c>
    </row>
    <row r="21" spans="2:4" ht="10.5">
      <c r="B21" s="114"/>
      <c r="C21" s="115"/>
      <c r="D21" s="116" t="s">
        <v>25</v>
      </c>
    </row>
    <row r="22" spans="1:4" ht="11.25" customHeight="1">
      <c r="A22" s="85" t="s">
        <v>65</v>
      </c>
      <c r="B22" s="114">
        <v>736</v>
      </c>
      <c r="C22" s="115">
        <v>933</v>
      </c>
      <c r="D22" s="116">
        <v>-21.114683815648448</v>
      </c>
    </row>
    <row r="23" spans="1:4" ht="11.25" customHeight="1">
      <c r="A23" s="85"/>
      <c r="B23" s="114"/>
      <c r="C23" s="115"/>
      <c r="D23" s="116"/>
    </row>
    <row r="24" spans="1:4" ht="11.25" customHeight="1">
      <c r="A24" s="67" t="s">
        <v>66</v>
      </c>
      <c r="B24" s="114">
        <v>24952</v>
      </c>
      <c r="C24" s="115">
        <v>22496</v>
      </c>
      <c r="D24" s="116">
        <v>10.917496443812237</v>
      </c>
    </row>
    <row r="25" spans="2:4" ht="11.25" customHeight="1">
      <c r="B25" s="114"/>
      <c r="C25" s="115"/>
      <c r="D25" s="116"/>
    </row>
    <row r="26" spans="1:4" ht="10.5">
      <c r="A26" s="117" t="s">
        <v>67</v>
      </c>
      <c r="B26" s="118">
        <v>213925</v>
      </c>
      <c r="C26" s="119">
        <v>206997</v>
      </c>
      <c r="D26" s="120">
        <v>3.3469084093006085</v>
      </c>
    </row>
    <row r="27" spans="2:4" ht="10.5">
      <c r="B27" s="121"/>
      <c r="C27" s="115"/>
      <c r="D27" s="116"/>
    </row>
    <row r="28" spans="1:4" ht="10.5">
      <c r="A28" s="111" t="s">
        <v>68</v>
      </c>
      <c r="B28" s="122"/>
      <c r="C28" s="123"/>
      <c r="D28" s="124"/>
    </row>
    <row r="29" spans="2:4" ht="10.5">
      <c r="B29" s="121"/>
      <c r="C29" s="115"/>
      <c r="D29" s="116"/>
    </row>
    <row r="30" spans="1:4" ht="10.5">
      <c r="A30" s="67" t="s">
        <v>69</v>
      </c>
      <c r="B30" s="121">
        <v>167580</v>
      </c>
      <c r="C30" s="115">
        <v>164476</v>
      </c>
      <c r="D30" s="116">
        <v>1.8872054281475759</v>
      </c>
    </row>
    <row r="31" spans="1:4" ht="10.5">
      <c r="A31" s="67" t="s">
        <v>70</v>
      </c>
      <c r="B31" s="121">
        <v>31351</v>
      </c>
      <c r="C31" s="115">
        <v>29613</v>
      </c>
      <c r="D31" s="116">
        <v>5.8690440009455225</v>
      </c>
    </row>
    <row r="32" spans="1:4" ht="10.5">
      <c r="A32" s="67" t="s">
        <v>71</v>
      </c>
      <c r="B32" s="121">
        <v>136229</v>
      </c>
      <c r="C32" s="115">
        <v>134863</v>
      </c>
      <c r="D32" s="116">
        <v>1.0128797372148002</v>
      </c>
    </row>
    <row r="33" spans="2:4" ht="10.5">
      <c r="B33" s="112"/>
      <c r="C33" s="115"/>
      <c r="D33" s="116"/>
    </row>
    <row r="34" spans="1:4" ht="10.5">
      <c r="A34" s="67" t="s">
        <v>72</v>
      </c>
      <c r="B34" s="121">
        <v>4193</v>
      </c>
      <c r="C34" s="115">
        <v>4304</v>
      </c>
      <c r="D34" s="116">
        <v>-2.578996282527879</v>
      </c>
    </row>
    <row r="35" spans="1:4" ht="10.5">
      <c r="A35" s="67" t="s">
        <v>73</v>
      </c>
      <c r="B35" s="121">
        <v>1200</v>
      </c>
      <c r="C35" s="115">
        <v>1000</v>
      </c>
      <c r="D35" s="116">
        <v>20</v>
      </c>
    </row>
    <row r="36" spans="1:4" ht="10.5">
      <c r="A36" s="67" t="s">
        <v>74</v>
      </c>
      <c r="B36" s="121">
        <v>885</v>
      </c>
      <c r="C36" s="115">
        <v>946</v>
      </c>
      <c r="D36" s="116">
        <v>-6.448202959830862</v>
      </c>
    </row>
    <row r="37" spans="1:4" ht="10.5">
      <c r="A37" s="67" t="s">
        <v>75</v>
      </c>
      <c r="B37" s="121">
        <v>1913</v>
      </c>
      <c r="C37" s="115">
        <v>2055</v>
      </c>
      <c r="D37" s="116">
        <v>-6.9099756690997545</v>
      </c>
    </row>
    <row r="38" spans="1:4" ht="10.5">
      <c r="A38" s="67" t="s">
        <v>76</v>
      </c>
      <c r="B38" s="121">
        <v>195</v>
      </c>
      <c r="C38" s="115">
        <v>303</v>
      </c>
      <c r="D38" s="116">
        <v>-35.64356435643564</v>
      </c>
    </row>
    <row r="39" spans="2:4" ht="10.5">
      <c r="B39" s="112"/>
      <c r="C39" s="115"/>
      <c r="D39" s="116"/>
    </row>
    <row r="40" spans="1:4" ht="10.5">
      <c r="A40" s="67" t="s">
        <v>77</v>
      </c>
      <c r="B40" s="121">
        <v>22362</v>
      </c>
      <c r="C40" s="115">
        <v>19878</v>
      </c>
      <c r="D40" s="116">
        <v>12.496226984606107</v>
      </c>
    </row>
    <row r="41" spans="2:4" ht="10.5">
      <c r="B41" s="112"/>
      <c r="C41" s="115"/>
      <c r="D41" s="116"/>
    </row>
    <row r="42" spans="1:4" ht="10.5">
      <c r="A42" s="67" t="s">
        <v>78</v>
      </c>
      <c r="B42" s="121">
        <v>7459</v>
      </c>
      <c r="C42" s="115">
        <v>6666</v>
      </c>
      <c r="D42" s="116">
        <v>11.896189618961905</v>
      </c>
    </row>
    <row r="43" spans="2:4" ht="10.5">
      <c r="B43" s="121"/>
      <c r="C43" s="115"/>
      <c r="D43" s="116"/>
    </row>
    <row r="44" spans="1:4" ht="10.5">
      <c r="A44" s="67" t="s">
        <v>79</v>
      </c>
      <c r="B44" s="121">
        <v>191</v>
      </c>
      <c r="C44" s="115">
        <v>290</v>
      </c>
      <c r="D44" s="116">
        <v>-34.13793103448276</v>
      </c>
    </row>
    <row r="45" spans="2:4" ht="10.5">
      <c r="B45" s="121"/>
      <c r="C45" s="115"/>
      <c r="D45" s="116"/>
    </row>
    <row r="46" spans="1:4" ht="10.5">
      <c r="A46" s="67" t="s">
        <v>80</v>
      </c>
      <c r="B46" s="121">
        <v>12140</v>
      </c>
      <c r="C46" s="115">
        <v>11383</v>
      </c>
      <c r="D46" s="116">
        <v>6.650267943424404</v>
      </c>
    </row>
    <row r="47" spans="2:4" ht="10.5">
      <c r="B47" s="121"/>
      <c r="C47" s="115"/>
      <c r="D47" s="116"/>
    </row>
    <row r="48" spans="1:4" ht="10.5">
      <c r="A48" s="125" t="s">
        <v>81</v>
      </c>
      <c r="B48" s="118">
        <v>213925</v>
      </c>
      <c r="C48" s="119">
        <v>206997</v>
      </c>
      <c r="D48" s="120">
        <v>3.3469084093006085</v>
      </c>
    </row>
    <row r="49" spans="2:4" ht="10.5">
      <c r="B49" s="115"/>
      <c r="C49" s="115"/>
      <c r="D49" s="126"/>
    </row>
    <row r="50" spans="1:4" ht="9.75" customHeight="1">
      <c r="A50" s="127"/>
      <c r="B50" s="127"/>
      <c r="C50" s="127"/>
      <c r="D50" s="127"/>
    </row>
    <row r="51" spans="1:4" ht="10.5">
      <c r="A51" s="101"/>
      <c r="B51" s="101"/>
      <c r="C51" s="101"/>
      <c r="D51" s="101"/>
    </row>
    <row r="52" spans="1:4" ht="10.5">
      <c r="A52" s="101"/>
      <c r="B52" s="101"/>
      <c r="C52" s="101"/>
      <c r="D52" s="101"/>
    </row>
    <row r="53" spans="1:4" ht="10.5">
      <c r="A53" s="101"/>
      <c r="B53" s="101"/>
      <c r="C53" s="101"/>
      <c r="D53" s="101"/>
    </row>
  </sheetData>
  <mergeCells count="2">
    <mergeCell ref="A2:D2"/>
    <mergeCell ref="A50:D5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52.00390625" style="67" customWidth="1"/>
    <col min="2" max="2" width="10.7109375" style="67" customWidth="1"/>
    <col min="3" max="3" width="9.421875" style="67" customWidth="1"/>
    <col min="4" max="4" width="8.57421875" style="67" customWidth="1"/>
    <col min="5" max="5" width="9.00390625" style="67" customWidth="1"/>
    <col min="6" max="6" width="9.140625" style="67" customWidth="1"/>
    <col min="7" max="7" width="2.140625" style="67" customWidth="1"/>
    <col min="8" max="16384" width="9.140625" style="67" customWidth="1"/>
  </cols>
  <sheetData>
    <row r="1" spans="1:7" ht="33.75" customHeight="1">
      <c r="A1" s="128" t="s">
        <v>82</v>
      </c>
      <c r="B1" s="128"/>
      <c r="C1" s="128"/>
      <c r="D1" s="128"/>
      <c r="E1" s="128"/>
      <c r="F1" s="128"/>
      <c r="G1" s="128"/>
    </row>
    <row r="2" spans="1:7" ht="6.75" customHeight="1">
      <c r="A2" s="129"/>
      <c r="B2" s="129"/>
      <c r="C2" s="129"/>
      <c r="D2" s="129"/>
      <c r="E2" s="129"/>
      <c r="F2" s="129"/>
      <c r="G2" s="129"/>
    </row>
    <row r="3" spans="2:7" ht="10.5">
      <c r="B3" s="67" t="s">
        <v>33</v>
      </c>
      <c r="E3" s="68" t="s">
        <v>34</v>
      </c>
      <c r="F3" s="68"/>
      <c r="G3" s="102" t="s">
        <v>83</v>
      </c>
    </row>
    <row r="4" spans="2:7" ht="10.5">
      <c r="B4" s="70" t="s">
        <v>35</v>
      </c>
      <c r="C4" s="71" t="s">
        <v>36</v>
      </c>
      <c r="D4" s="71" t="s">
        <v>37</v>
      </c>
      <c r="E4" s="72" t="s">
        <v>38</v>
      </c>
      <c r="F4" s="72" t="s">
        <v>39</v>
      </c>
      <c r="G4" s="130"/>
    </row>
    <row r="5" spans="1:7" ht="12">
      <c r="A5" s="2"/>
      <c r="B5" s="74" t="s">
        <v>40</v>
      </c>
      <c r="C5" s="75" t="s">
        <v>40</v>
      </c>
      <c r="D5" s="75" t="s">
        <v>40</v>
      </c>
      <c r="E5" s="72" t="s">
        <v>41</v>
      </c>
      <c r="F5" s="72" t="s">
        <v>41</v>
      </c>
      <c r="G5" s="72"/>
    </row>
    <row r="6" spans="1:6" ht="12">
      <c r="A6" s="2"/>
      <c r="B6" s="131"/>
      <c r="C6" s="2"/>
      <c r="D6" s="2"/>
      <c r="E6" s="2"/>
      <c r="F6" s="132"/>
    </row>
    <row r="7" spans="1:7" ht="10.5">
      <c r="A7" s="133" t="s">
        <v>54</v>
      </c>
      <c r="B7" s="79" t="s">
        <v>2</v>
      </c>
      <c r="C7" s="134" t="s">
        <v>2</v>
      </c>
      <c r="D7" s="134" t="s">
        <v>2</v>
      </c>
      <c r="E7" s="134" t="s">
        <v>2</v>
      </c>
      <c r="F7" s="134" t="s">
        <v>2</v>
      </c>
      <c r="G7" s="80"/>
    </row>
    <row r="8" spans="1:8" ht="12">
      <c r="A8" s="2"/>
      <c r="B8" s="131"/>
      <c r="C8" s="2"/>
      <c r="D8" s="2"/>
      <c r="E8" s="2"/>
      <c r="F8" s="3"/>
      <c r="G8" s="102"/>
      <c r="H8" s="102"/>
    </row>
    <row r="9" spans="1:8" ht="10.5">
      <c r="A9" s="6" t="s">
        <v>55</v>
      </c>
      <c r="B9" s="32">
        <v>1004</v>
      </c>
      <c r="C9" s="7">
        <v>1348</v>
      </c>
      <c r="D9" s="7">
        <v>984</v>
      </c>
      <c r="E9" s="7">
        <v>1037</v>
      </c>
      <c r="F9" s="55">
        <v>914</v>
      </c>
      <c r="G9" s="135"/>
      <c r="H9" s="102"/>
    </row>
    <row r="10" spans="2:8" ht="4.5" customHeight="1">
      <c r="B10" s="112"/>
      <c r="C10" s="135"/>
      <c r="D10" s="7"/>
      <c r="E10" s="135"/>
      <c r="F10" s="135"/>
      <c r="G10" s="135"/>
      <c r="H10" s="102"/>
    </row>
    <row r="11" spans="1:8" ht="10.5">
      <c r="A11" s="67" t="s">
        <v>56</v>
      </c>
      <c r="B11" s="114">
        <v>148575</v>
      </c>
      <c r="C11" s="135">
        <v>145684</v>
      </c>
      <c r="D11" s="7">
        <v>143153</v>
      </c>
      <c r="E11" s="135">
        <v>146924</v>
      </c>
      <c r="F11" s="135">
        <v>144342</v>
      </c>
      <c r="G11" s="135"/>
      <c r="H11" s="102"/>
    </row>
    <row r="12" spans="1:8" ht="10.5">
      <c r="A12" s="67" t="s">
        <v>57</v>
      </c>
      <c r="B12" s="114">
        <v>23243</v>
      </c>
      <c r="C12" s="135">
        <v>23777</v>
      </c>
      <c r="D12" s="7">
        <v>20906</v>
      </c>
      <c r="E12" s="135">
        <v>22147</v>
      </c>
      <c r="F12" s="135">
        <v>21527</v>
      </c>
      <c r="G12" s="135"/>
      <c r="H12" s="102"/>
    </row>
    <row r="13" spans="1:8" ht="10.5">
      <c r="A13" s="67" t="s">
        <v>58</v>
      </c>
      <c r="B13" s="114">
        <v>125332</v>
      </c>
      <c r="C13" s="135">
        <v>121907</v>
      </c>
      <c r="D13" s="7">
        <v>122247</v>
      </c>
      <c r="E13" s="135">
        <v>124777</v>
      </c>
      <c r="F13" s="135">
        <v>122815</v>
      </c>
      <c r="G13" s="135"/>
      <c r="H13" s="102"/>
    </row>
    <row r="14" spans="2:8" ht="10.5">
      <c r="B14" s="112"/>
      <c r="C14" s="135"/>
      <c r="D14" s="7"/>
      <c r="E14" s="135"/>
      <c r="F14" s="135"/>
      <c r="G14" s="135"/>
      <c r="H14" s="102"/>
    </row>
    <row r="15" spans="1:8" ht="10.5">
      <c r="A15" s="67" t="s">
        <v>59</v>
      </c>
      <c r="B15" s="114">
        <v>28880</v>
      </c>
      <c r="C15" s="135">
        <v>26125</v>
      </c>
      <c r="D15" s="7">
        <v>32348</v>
      </c>
      <c r="E15" s="135">
        <v>31772</v>
      </c>
      <c r="F15" s="135">
        <v>28557</v>
      </c>
      <c r="G15" s="135"/>
      <c r="H15" s="102"/>
    </row>
    <row r="16" spans="2:8" ht="10.5">
      <c r="B16" s="112"/>
      <c r="C16" s="135"/>
      <c r="D16" s="7"/>
      <c r="E16" s="135"/>
      <c r="F16" s="135"/>
      <c r="G16" s="135"/>
      <c r="H16" s="102"/>
    </row>
    <row r="17" spans="1:8" ht="10.5">
      <c r="A17" s="67" t="s">
        <v>60</v>
      </c>
      <c r="B17" s="114">
        <v>9778</v>
      </c>
      <c r="C17" s="135">
        <v>9815</v>
      </c>
      <c r="D17" s="7">
        <v>9787</v>
      </c>
      <c r="E17" s="135">
        <v>9682</v>
      </c>
      <c r="F17" s="135">
        <v>9755</v>
      </c>
      <c r="G17" s="135"/>
      <c r="H17" s="102"/>
    </row>
    <row r="18" spans="1:8" ht="10.5">
      <c r="A18" s="67" t="s">
        <v>61</v>
      </c>
      <c r="B18" s="114">
        <v>3231</v>
      </c>
      <c r="C18" s="135">
        <v>3219</v>
      </c>
      <c r="D18" s="7">
        <v>2967</v>
      </c>
      <c r="E18" s="135">
        <v>2917</v>
      </c>
      <c r="F18" s="135">
        <v>2913</v>
      </c>
      <c r="G18" s="135"/>
      <c r="H18" s="102"/>
    </row>
    <row r="19" spans="1:8" ht="10.5">
      <c r="A19" s="67" t="s">
        <v>62</v>
      </c>
      <c r="B19" s="114">
        <v>4500</v>
      </c>
      <c r="C19" s="135">
        <v>4503</v>
      </c>
      <c r="D19" s="7">
        <v>4603</v>
      </c>
      <c r="E19" s="135">
        <v>4559</v>
      </c>
      <c r="F19" s="135">
        <v>4586</v>
      </c>
      <c r="G19" s="135"/>
      <c r="H19" s="102"/>
    </row>
    <row r="20" spans="1:8" ht="10.5">
      <c r="A20" s="67" t="s">
        <v>63</v>
      </c>
      <c r="B20" s="114">
        <v>268</v>
      </c>
      <c r="C20" s="135">
        <v>289</v>
      </c>
      <c r="D20" s="7">
        <v>290</v>
      </c>
      <c r="E20" s="135">
        <v>305</v>
      </c>
      <c r="F20" s="135">
        <v>327</v>
      </c>
      <c r="G20" s="135"/>
      <c r="H20" s="102"/>
    </row>
    <row r="21" spans="1:8" ht="10.5">
      <c r="A21" s="67" t="s">
        <v>64</v>
      </c>
      <c r="B21" s="114">
        <v>1779</v>
      </c>
      <c r="C21" s="135">
        <v>1804</v>
      </c>
      <c r="D21" s="7">
        <v>1927</v>
      </c>
      <c r="E21" s="135">
        <v>1901</v>
      </c>
      <c r="F21" s="135">
        <v>1929</v>
      </c>
      <c r="G21" s="135"/>
      <c r="H21" s="102"/>
    </row>
    <row r="22" spans="2:8" ht="10.5">
      <c r="B22" s="114"/>
      <c r="C22" s="135"/>
      <c r="D22" s="7"/>
      <c r="E22" s="135"/>
      <c r="F22" s="135"/>
      <c r="G22" s="135"/>
      <c r="H22" s="102"/>
    </row>
    <row r="23" spans="1:8" ht="18.75" customHeight="1">
      <c r="A23" s="85" t="s">
        <v>65</v>
      </c>
      <c r="B23" s="114">
        <v>736</v>
      </c>
      <c r="C23" s="135">
        <v>769</v>
      </c>
      <c r="D23" s="136">
        <v>860</v>
      </c>
      <c r="E23" s="135">
        <v>896</v>
      </c>
      <c r="F23" s="135">
        <v>933</v>
      </c>
      <c r="G23" s="135"/>
      <c r="H23" s="102"/>
    </row>
    <row r="24" spans="2:8" ht="10.5">
      <c r="B24" s="114"/>
      <c r="C24" s="135"/>
      <c r="D24" s="7"/>
      <c r="E24" s="135"/>
      <c r="F24" s="135"/>
      <c r="G24" s="135"/>
      <c r="H24" s="102"/>
    </row>
    <row r="25" spans="1:8" ht="10.5">
      <c r="A25" s="67" t="s">
        <v>66</v>
      </c>
      <c r="B25" s="114">
        <v>24952</v>
      </c>
      <c r="C25" s="135">
        <v>27416</v>
      </c>
      <c r="D25" s="7">
        <v>24464</v>
      </c>
      <c r="E25" s="135">
        <v>22614</v>
      </c>
      <c r="F25" s="135">
        <v>22496</v>
      </c>
      <c r="G25" s="135"/>
      <c r="H25" s="102"/>
    </row>
    <row r="26" spans="2:8" ht="10.5">
      <c r="B26" s="112"/>
      <c r="C26" s="135"/>
      <c r="D26" s="7"/>
      <c r="E26" s="135"/>
      <c r="F26" s="135"/>
      <c r="G26" s="135"/>
      <c r="H26" s="102"/>
    </row>
    <row r="27" spans="1:8" ht="10.5">
      <c r="A27" s="117" t="s">
        <v>67</v>
      </c>
      <c r="B27" s="118">
        <v>213925</v>
      </c>
      <c r="C27" s="137">
        <v>211157</v>
      </c>
      <c r="D27" s="27">
        <v>211596</v>
      </c>
      <c r="E27" s="137">
        <v>212925</v>
      </c>
      <c r="F27" s="137">
        <v>206997</v>
      </c>
      <c r="G27" s="137"/>
      <c r="H27" s="102"/>
    </row>
    <row r="28" spans="2:8" ht="5.25" customHeight="1">
      <c r="B28" s="138"/>
      <c r="C28" s="135"/>
      <c r="D28" s="7"/>
      <c r="E28" s="135"/>
      <c r="F28" s="135"/>
      <c r="G28" s="135"/>
      <c r="H28" s="102"/>
    </row>
    <row r="29" spans="1:8" ht="9.75" customHeight="1">
      <c r="A29" s="111" t="s">
        <v>68</v>
      </c>
      <c r="B29" s="139"/>
      <c r="C29" s="140"/>
      <c r="D29" s="141"/>
      <c r="E29" s="142"/>
      <c r="F29" s="142"/>
      <c r="G29" s="142"/>
      <c r="H29" s="102"/>
    </row>
    <row r="30" spans="2:8" ht="10.5">
      <c r="B30" s="121"/>
      <c r="C30" s="135"/>
      <c r="D30" s="7"/>
      <c r="E30" s="135"/>
      <c r="F30" s="135"/>
      <c r="G30" s="135"/>
      <c r="H30" s="102"/>
    </row>
    <row r="31" spans="1:8" ht="10.5">
      <c r="A31" s="67" t="s">
        <v>69</v>
      </c>
      <c r="B31" s="121">
        <v>167580</v>
      </c>
      <c r="C31" s="135">
        <v>163400</v>
      </c>
      <c r="D31" s="7">
        <v>167034</v>
      </c>
      <c r="E31" s="135">
        <v>168149</v>
      </c>
      <c r="F31" s="135">
        <v>164476</v>
      </c>
      <c r="G31" s="135"/>
      <c r="H31" s="102"/>
    </row>
    <row r="32" spans="1:8" ht="10.5">
      <c r="A32" s="67" t="s">
        <v>70</v>
      </c>
      <c r="B32" s="121">
        <v>31351</v>
      </c>
      <c r="C32" s="135">
        <v>28198</v>
      </c>
      <c r="D32" s="7">
        <v>33169</v>
      </c>
      <c r="E32" s="135">
        <v>32570</v>
      </c>
      <c r="F32" s="135">
        <v>29613</v>
      </c>
      <c r="G32" s="135"/>
      <c r="H32" s="102"/>
    </row>
    <row r="33" spans="1:8" ht="10.5">
      <c r="A33" s="67" t="s">
        <v>84</v>
      </c>
      <c r="B33" s="121">
        <v>136229</v>
      </c>
      <c r="C33" s="135">
        <v>135202</v>
      </c>
      <c r="D33" s="7">
        <v>133865</v>
      </c>
      <c r="E33" s="135">
        <v>135579</v>
      </c>
      <c r="F33" s="135">
        <v>134863</v>
      </c>
      <c r="G33" s="135"/>
      <c r="H33" s="102"/>
    </row>
    <row r="34" spans="1:8" ht="10.5">
      <c r="A34" s="67" t="s">
        <v>85</v>
      </c>
      <c r="B34" s="112"/>
      <c r="C34" s="135"/>
      <c r="D34" s="7"/>
      <c r="E34" s="135"/>
      <c r="F34" s="135"/>
      <c r="G34" s="135"/>
      <c r="H34" s="102"/>
    </row>
    <row r="35" spans="2:8" ht="10.5">
      <c r="B35" s="112"/>
      <c r="C35" s="135"/>
      <c r="D35" s="7"/>
      <c r="E35" s="135"/>
      <c r="F35" s="135"/>
      <c r="G35" s="135"/>
      <c r="H35" s="102"/>
    </row>
    <row r="36" spans="1:8" ht="10.5">
      <c r="A36" s="67" t="s">
        <v>72</v>
      </c>
      <c r="B36" s="121">
        <v>4193</v>
      </c>
      <c r="C36" s="135">
        <v>4013</v>
      </c>
      <c r="D36" s="7">
        <v>4192</v>
      </c>
      <c r="E36" s="135">
        <v>4001</v>
      </c>
      <c r="F36" s="135">
        <v>4304</v>
      </c>
      <c r="G36" s="135"/>
      <c r="H36" s="102"/>
    </row>
    <row r="37" spans="1:8" ht="10.5">
      <c r="A37" s="67" t="s">
        <v>73</v>
      </c>
      <c r="B37" s="121">
        <v>1200</v>
      </c>
      <c r="C37" s="135">
        <v>989</v>
      </c>
      <c r="D37" s="7">
        <v>1031</v>
      </c>
      <c r="E37" s="135">
        <v>795</v>
      </c>
      <c r="F37" s="135">
        <v>1000</v>
      </c>
      <c r="G37" s="135"/>
      <c r="H37" s="102"/>
    </row>
    <row r="38" spans="1:8" ht="10.5">
      <c r="A38" s="67" t="s">
        <v>74</v>
      </c>
      <c r="B38" s="121">
        <v>885</v>
      </c>
      <c r="C38" s="135">
        <v>886</v>
      </c>
      <c r="D38" s="7">
        <v>924</v>
      </c>
      <c r="E38" s="135">
        <v>929</v>
      </c>
      <c r="F38" s="135">
        <v>946</v>
      </c>
      <c r="G38" s="135"/>
      <c r="H38" s="102"/>
    </row>
    <row r="39" spans="1:8" ht="10.5">
      <c r="A39" s="67" t="s">
        <v>75</v>
      </c>
      <c r="B39" s="121">
        <v>1913</v>
      </c>
      <c r="C39" s="135">
        <v>1940</v>
      </c>
      <c r="D39" s="7">
        <v>1935</v>
      </c>
      <c r="E39" s="135">
        <v>1973</v>
      </c>
      <c r="F39" s="135">
        <v>2055</v>
      </c>
      <c r="G39" s="135"/>
      <c r="H39" s="102"/>
    </row>
    <row r="40" spans="1:8" ht="10.5">
      <c r="A40" s="67" t="s">
        <v>76</v>
      </c>
      <c r="B40" s="121">
        <v>195</v>
      </c>
      <c r="C40" s="135">
        <v>198</v>
      </c>
      <c r="D40" s="7">
        <v>302</v>
      </c>
      <c r="E40" s="135">
        <v>304</v>
      </c>
      <c r="F40" s="135">
        <v>303</v>
      </c>
      <c r="G40" s="135"/>
      <c r="H40" s="102"/>
    </row>
    <row r="41" spans="2:8" ht="10.5">
      <c r="B41" s="112"/>
      <c r="C41" s="135"/>
      <c r="D41" s="7"/>
      <c r="E41" s="135"/>
      <c r="F41" s="135"/>
      <c r="G41" s="135"/>
      <c r="H41" s="102"/>
    </row>
    <row r="42" spans="1:8" ht="10.5">
      <c r="A42" s="67" t="s">
        <v>77</v>
      </c>
      <c r="B42" s="112">
        <v>22362</v>
      </c>
      <c r="C42" s="135">
        <v>24809</v>
      </c>
      <c r="D42" s="7">
        <v>22089</v>
      </c>
      <c r="E42" s="135">
        <v>22683</v>
      </c>
      <c r="F42" s="135">
        <v>19878</v>
      </c>
      <c r="G42" s="135"/>
      <c r="H42" s="102"/>
    </row>
    <row r="43" spans="2:8" ht="10.5">
      <c r="B43" s="112"/>
      <c r="G43" s="135"/>
      <c r="H43" s="102"/>
    </row>
    <row r="44" spans="1:8" ht="10.5">
      <c r="A44" s="67" t="s">
        <v>78</v>
      </c>
      <c r="B44" s="121">
        <v>7459</v>
      </c>
      <c r="C44" s="135">
        <v>6955</v>
      </c>
      <c r="D44" s="7">
        <v>6705</v>
      </c>
      <c r="E44" s="135">
        <v>6801</v>
      </c>
      <c r="F44" s="135">
        <v>6666</v>
      </c>
      <c r="G44" s="135"/>
      <c r="H44" s="102"/>
    </row>
    <row r="45" spans="2:8" ht="6.75" customHeight="1">
      <c r="B45" s="121"/>
      <c r="C45" s="135"/>
      <c r="D45" s="7"/>
      <c r="E45" s="135"/>
      <c r="F45" s="135"/>
      <c r="G45" s="135"/>
      <c r="H45" s="102"/>
    </row>
    <row r="46" spans="1:8" ht="15.75" customHeight="1">
      <c r="A46" s="85" t="s">
        <v>79</v>
      </c>
      <c r="B46" s="121">
        <v>191</v>
      </c>
      <c r="C46" s="135">
        <v>176</v>
      </c>
      <c r="D46" s="136">
        <v>331</v>
      </c>
      <c r="E46" s="135">
        <v>318</v>
      </c>
      <c r="F46" s="135">
        <v>290</v>
      </c>
      <c r="G46" s="135"/>
      <c r="H46" s="102"/>
    </row>
    <row r="47" spans="2:8" ht="10.5">
      <c r="B47" s="112"/>
      <c r="C47" s="135"/>
      <c r="D47" s="7"/>
      <c r="E47" s="135"/>
      <c r="F47" s="135"/>
      <c r="G47" s="135"/>
      <c r="H47" s="102"/>
    </row>
    <row r="48" spans="1:8" ht="10.5">
      <c r="A48" s="67" t="s">
        <v>80</v>
      </c>
      <c r="B48" s="121">
        <v>12140</v>
      </c>
      <c r="C48" s="135">
        <v>11804</v>
      </c>
      <c r="D48" s="7">
        <v>11245</v>
      </c>
      <c r="E48" s="135">
        <v>10973</v>
      </c>
      <c r="F48" s="135">
        <v>11383</v>
      </c>
      <c r="G48" s="135"/>
      <c r="H48" s="102"/>
    </row>
    <row r="49" spans="2:8" ht="10.5">
      <c r="B49" s="112"/>
      <c r="C49" s="135"/>
      <c r="D49" s="7"/>
      <c r="E49" s="135"/>
      <c r="F49" s="135"/>
      <c r="G49" s="135"/>
      <c r="H49" s="102"/>
    </row>
    <row r="50" spans="1:8" ht="10.5">
      <c r="A50" s="117" t="s">
        <v>81</v>
      </c>
      <c r="B50" s="118">
        <v>213925</v>
      </c>
      <c r="C50" s="137">
        <v>211157</v>
      </c>
      <c r="D50" s="27">
        <v>211596</v>
      </c>
      <c r="E50" s="137">
        <v>212925</v>
      </c>
      <c r="F50" s="137">
        <v>206997</v>
      </c>
      <c r="G50" s="137"/>
      <c r="H50" s="102"/>
    </row>
    <row r="51" spans="3:7" ht="10.5">
      <c r="C51" s="135"/>
      <c r="D51" s="115"/>
      <c r="E51" s="115"/>
      <c r="F51" s="115"/>
      <c r="G51" s="115"/>
    </row>
    <row r="52" spans="1:7" ht="3" customHeight="1">
      <c r="A52" s="85"/>
      <c r="B52" s="85"/>
      <c r="C52" s="85"/>
      <c r="D52" s="85"/>
      <c r="E52" s="85"/>
      <c r="F52" s="85"/>
      <c r="G52" s="85"/>
    </row>
    <row r="53" spans="1:4" ht="10.5">
      <c r="A53" s="143"/>
      <c r="B53" s="143"/>
      <c r="C53" s="143"/>
      <c r="D53" s="143"/>
    </row>
    <row r="54" s="101" customFormat="1" ht="9"/>
    <row r="55" spans="1:4" ht="10.5">
      <c r="A55" s="101"/>
      <c r="B55" s="101"/>
      <c r="C55" s="101"/>
      <c r="D55" s="101"/>
    </row>
    <row r="56" spans="1:4" ht="10.5">
      <c r="A56" s="101"/>
      <c r="B56" s="101"/>
      <c r="C56" s="101"/>
      <c r="D56" s="101"/>
    </row>
    <row r="57" spans="1:7" ht="10.5">
      <c r="A57" s="101"/>
      <c r="B57" s="101"/>
      <c r="C57" s="101"/>
      <c r="D57" s="101"/>
      <c r="E57" s="101"/>
      <c r="F57" s="101"/>
      <c r="G57" s="101"/>
    </row>
  </sheetData>
  <mergeCells count="2">
    <mergeCell ref="A1:G1"/>
    <mergeCell ref="E3:F3"/>
  </mergeCells>
  <printOptions/>
  <pageMargins left="0.53" right="0.27" top="0.17" bottom="0.21" header="0.17" footer="0.21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170" customWidth="1"/>
    <col min="2" max="2" width="10.57421875" style="2" customWidth="1"/>
    <col min="3" max="3" width="8.57421875" style="2" customWidth="1"/>
    <col min="4" max="4" width="10.8515625" style="2" customWidth="1"/>
    <col min="5" max="5" width="8.421875" style="2" customWidth="1"/>
    <col min="6" max="6" width="14.7109375" style="2" customWidth="1"/>
    <col min="7" max="16384" width="9.140625" style="144" customWidth="1"/>
  </cols>
  <sheetData>
    <row r="1" spans="1:6" ht="33" customHeight="1">
      <c r="A1" s="144"/>
      <c r="B1" s="4"/>
      <c r="C1" s="4"/>
      <c r="D1" s="4"/>
      <c r="E1" s="4"/>
      <c r="F1" s="4"/>
    </row>
    <row r="2" spans="1:6" ht="13.5" customHeight="1">
      <c r="A2" s="145" t="s">
        <v>86</v>
      </c>
      <c r="B2" s="146"/>
      <c r="C2" s="146"/>
      <c r="D2" s="146"/>
      <c r="E2" s="146"/>
      <c r="F2" s="146"/>
    </row>
    <row r="3" spans="1:6" s="152" customFormat="1" ht="31.5">
      <c r="A3" s="147"/>
      <c r="B3" s="148">
        <v>38442</v>
      </c>
      <c r="C3" s="149"/>
      <c r="D3" s="150">
        <v>38077</v>
      </c>
      <c r="E3" s="151"/>
      <c r="F3" s="12" t="s">
        <v>87</v>
      </c>
    </row>
    <row r="4" spans="1:6" s="156" customFormat="1" ht="11.25">
      <c r="A4" s="153"/>
      <c r="B4" s="154" t="s">
        <v>88</v>
      </c>
      <c r="C4" s="154" t="s">
        <v>89</v>
      </c>
      <c r="D4" s="155" t="s">
        <v>88</v>
      </c>
      <c r="E4" s="155" t="s">
        <v>89</v>
      </c>
      <c r="F4" s="154" t="s">
        <v>89</v>
      </c>
    </row>
    <row r="5" spans="1:6" s="156" customFormat="1" ht="11.25">
      <c r="A5" s="157"/>
      <c r="B5" s="158" t="s">
        <v>2</v>
      </c>
      <c r="C5" s="159"/>
      <c r="D5" s="134" t="s">
        <v>2</v>
      </c>
      <c r="E5" s="134"/>
      <c r="F5" s="160"/>
    </row>
    <row r="6" spans="1:8" s="166" customFormat="1" ht="11.25">
      <c r="A6" s="21" t="s">
        <v>90</v>
      </c>
      <c r="B6" s="161">
        <v>147389</v>
      </c>
      <c r="C6" s="162">
        <v>38.33273948696876</v>
      </c>
      <c r="D6" s="163">
        <v>145282</v>
      </c>
      <c r="E6" s="164">
        <v>38.83340995840862</v>
      </c>
      <c r="F6" s="165">
        <v>1.4502828980878624</v>
      </c>
      <c r="H6" s="163"/>
    </row>
    <row r="7" spans="1:8" s="170" customFormat="1" ht="11.25">
      <c r="A7" s="21" t="s">
        <v>91</v>
      </c>
      <c r="B7" s="167">
        <v>100881</v>
      </c>
      <c r="C7" s="162">
        <v>26.23699931599302</v>
      </c>
      <c r="D7" s="168">
        <v>93971</v>
      </c>
      <c r="E7" s="169">
        <v>25.11814517422404</v>
      </c>
      <c r="F7" s="165">
        <v>7.353332411062996</v>
      </c>
      <c r="H7" s="168"/>
    </row>
    <row r="8" spans="1:8" s="170" customFormat="1" ht="11.25">
      <c r="A8" s="21" t="s">
        <v>92</v>
      </c>
      <c r="B8" s="171">
        <v>136229</v>
      </c>
      <c r="C8" s="172">
        <v>35.53026119703823</v>
      </c>
      <c r="D8" s="173">
        <v>134863</v>
      </c>
      <c r="E8" s="174">
        <v>36.148444867367346</v>
      </c>
      <c r="F8" s="175">
        <v>1.0128797372148002</v>
      </c>
      <c r="H8" s="168"/>
    </row>
    <row r="9" spans="1:6" s="180" customFormat="1" ht="8.25" customHeight="1">
      <c r="A9" s="21"/>
      <c r="B9" s="176"/>
      <c r="C9" s="177"/>
      <c r="D9" s="178"/>
      <c r="E9" s="169"/>
      <c r="F9" s="179"/>
    </row>
    <row r="10" spans="1:8" s="187" customFormat="1" ht="12.75" customHeight="1" thickBot="1">
      <c r="A10" s="181" t="s">
        <v>86</v>
      </c>
      <c r="B10" s="182">
        <v>384499</v>
      </c>
      <c r="C10" s="183">
        <v>100</v>
      </c>
      <c r="D10" s="184">
        <v>374116</v>
      </c>
      <c r="E10" s="185">
        <v>100</v>
      </c>
      <c r="F10" s="186">
        <v>2.7753424071678356</v>
      </c>
      <c r="H10" s="188"/>
    </row>
    <row r="11" spans="1:6" ht="11.25">
      <c r="A11" s="4"/>
      <c r="B11" s="4"/>
      <c r="C11" s="4"/>
      <c r="D11" s="4"/>
      <c r="E11" s="4"/>
      <c r="F11" s="4"/>
    </row>
    <row r="12" spans="1:6" ht="11.25">
      <c r="A12" s="4"/>
      <c r="B12" s="168"/>
      <c r="C12" s="4"/>
      <c r="D12" s="189"/>
      <c r="E12" s="4"/>
      <c r="F12" s="4"/>
    </row>
    <row r="13" spans="1:6" ht="11.25">
      <c r="A13" s="4"/>
      <c r="B13" s="4"/>
      <c r="C13" s="4"/>
      <c r="D13" s="4"/>
      <c r="E13" s="4"/>
      <c r="F13" s="4"/>
    </row>
    <row r="14" spans="1:6" ht="11.25">
      <c r="A14" s="190" t="s">
        <v>90</v>
      </c>
      <c r="B14" s="157"/>
      <c r="C14" s="157"/>
      <c r="D14" s="157"/>
      <c r="E14" s="157"/>
      <c r="F14" s="157"/>
    </row>
    <row r="15" spans="1:6" ht="31.5">
      <c r="A15" s="4"/>
      <c r="B15" s="148">
        <v>38442</v>
      </c>
      <c r="C15" s="149"/>
      <c r="D15" s="150">
        <v>38077</v>
      </c>
      <c r="E15" s="151"/>
      <c r="F15" s="12" t="s">
        <v>87</v>
      </c>
    </row>
    <row r="16" spans="1:6" ht="11.25">
      <c r="A16" s="4"/>
      <c r="B16" s="154" t="s">
        <v>88</v>
      </c>
      <c r="C16" s="154" t="s">
        <v>89</v>
      </c>
      <c r="D16" s="155" t="s">
        <v>88</v>
      </c>
      <c r="E16" s="155" t="s">
        <v>89</v>
      </c>
      <c r="F16" s="154" t="s">
        <v>89</v>
      </c>
    </row>
    <row r="17" spans="1:6" ht="11.25">
      <c r="A17" s="157"/>
      <c r="B17" s="158" t="s">
        <v>2</v>
      </c>
      <c r="C17" s="159"/>
      <c r="D17" s="134" t="s">
        <v>2</v>
      </c>
      <c r="E17" s="134"/>
      <c r="F17" s="160"/>
    </row>
    <row r="18" spans="1:6" ht="11.25">
      <c r="A18" s="4" t="s">
        <v>93</v>
      </c>
      <c r="B18" s="34"/>
      <c r="C18" s="34"/>
      <c r="D18" s="4"/>
      <c r="E18" s="4"/>
      <c r="F18" s="34"/>
    </row>
    <row r="19" spans="1:6" ht="11.25">
      <c r="A19" s="4" t="s">
        <v>94</v>
      </c>
      <c r="B19" s="32">
        <v>99385</v>
      </c>
      <c r="C19" s="191">
        <v>67.43040525412344</v>
      </c>
      <c r="D19" s="7">
        <v>103268</v>
      </c>
      <c r="E19" s="192">
        <v>71.08106991919165</v>
      </c>
      <c r="F19" s="45">
        <v>-3.7601193012356204</v>
      </c>
    </row>
    <row r="20" spans="1:6" ht="11.25">
      <c r="A20" s="4" t="s">
        <v>95</v>
      </c>
      <c r="B20" s="32">
        <v>5928</v>
      </c>
      <c r="C20" s="193">
        <v>4.022009783633786</v>
      </c>
      <c r="D20" s="7">
        <v>6590</v>
      </c>
      <c r="E20" s="192">
        <v>4.536005836924051</v>
      </c>
      <c r="F20" s="194">
        <v>-10.045523520485588</v>
      </c>
    </row>
    <row r="21" spans="1:6" ht="11.25">
      <c r="A21" s="4" t="s">
        <v>96</v>
      </c>
      <c r="B21" s="195">
        <v>42076</v>
      </c>
      <c r="C21" s="196">
        <v>28.647584962242775</v>
      </c>
      <c r="D21" s="141">
        <v>35424</v>
      </c>
      <c r="E21" s="197">
        <v>24.382924243884307</v>
      </c>
      <c r="F21" s="198">
        <v>18.77822944896115</v>
      </c>
    </row>
    <row r="22" spans="1:6" ht="11.25">
      <c r="A22" s="4"/>
      <c r="B22" s="32"/>
      <c r="C22" s="193"/>
      <c r="D22" s="7"/>
      <c r="E22" s="192"/>
      <c r="F22" s="199"/>
    </row>
    <row r="23" spans="1:6" ht="12" thickBot="1">
      <c r="A23" s="200" t="s">
        <v>90</v>
      </c>
      <c r="B23" s="201">
        <v>147389</v>
      </c>
      <c r="C23" s="183">
        <v>100</v>
      </c>
      <c r="D23" s="202">
        <v>145282</v>
      </c>
      <c r="E23" s="203">
        <v>100</v>
      </c>
      <c r="F23" s="204">
        <v>1.4502828980878624</v>
      </c>
    </row>
    <row r="27" spans="1:6" ht="11.25">
      <c r="A27" s="190" t="s">
        <v>97</v>
      </c>
      <c r="B27" s="157"/>
      <c r="C27" s="157"/>
      <c r="D27" s="157"/>
      <c r="E27" s="157"/>
      <c r="F27" s="157"/>
    </row>
    <row r="28" spans="1:6" ht="31.5">
      <c r="A28" s="4"/>
      <c r="B28" s="148">
        <v>38442</v>
      </c>
      <c r="C28" s="149"/>
      <c r="D28" s="150">
        <v>38077</v>
      </c>
      <c r="E28" s="151"/>
      <c r="F28" s="12" t="s">
        <v>87</v>
      </c>
    </row>
    <row r="29" spans="1:6" ht="11.25">
      <c r="A29" s="4"/>
      <c r="B29" s="154" t="s">
        <v>88</v>
      </c>
      <c r="C29" s="154" t="s">
        <v>89</v>
      </c>
      <c r="D29" s="155" t="s">
        <v>88</v>
      </c>
      <c r="E29" s="155" t="s">
        <v>89</v>
      </c>
      <c r="F29" s="154" t="s">
        <v>89</v>
      </c>
    </row>
    <row r="30" spans="1:6" ht="11.25">
      <c r="A30" s="157"/>
      <c r="B30" s="158" t="s">
        <v>2</v>
      </c>
      <c r="C30" s="159"/>
      <c r="D30" s="134" t="s">
        <v>2</v>
      </c>
      <c r="E30" s="134"/>
      <c r="F30" s="160"/>
    </row>
    <row r="31" spans="1:6" ht="11.25">
      <c r="A31" s="4" t="s">
        <v>98</v>
      </c>
      <c r="B31" s="32">
        <v>72997</v>
      </c>
      <c r="C31" s="194">
        <v>53.6</v>
      </c>
      <c r="D31" s="7">
        <v>67741</v>
      </c>
      <c r="E31" s="192">
        <v>50.2</v>
      </c>
      <c r="F31" s="45">
        <v>7.8</v>
      </c>
    </row>
    <row r="32" spans="1:6" ht="11.25">
      <c r="A32" s="4" t="s">
        <v>99</v>
      </c>
      <c r="B32" s="32">
        <v>3107</v>
      </c>
      <c r="C32" s="194">
        <v>2.3</v>
      </c>
      <c r="D32" s="7">
        <v>5355</v>
      </c>
      <c r="E32" s="192">
        <v>4</v>
      </c>
      <c r="F32" s="45">
        <v>-42</v>
      </c>
    </row>
    <row r="33" spans="1:6" ht="11.25">
      <c r="A33" s="4" t="s">
        <v>100</v>
      </c>
      <c r="B33" s="32">
        <v>39036</v>
      </c>
      <c r="C33" s="194">
        <v>28.7</v>
      </c>
      <c r="D33" s="7">
        <v>41479</v>
      </c>
      <c r="E33" s="192">
        <v>30.8</v>
      </c>
      <c r="F33" s="45">
        <v>-5.9</v>
      </c>
    </row>
    <row r="34" spans="1:6" ht="11.25">
      <c r="A34" s="4" t="s">
        <v>101</v>
      </c>
      <c r="B34" s="32">
        <v>3208</v>
      </c>
      <c r="C34" s="194">
        <v>2.3</v>
      </c>
      <c r="D34" s="7">
        <v>3659</v>
      </c>
      <c r="E34" s="192">
        <v>2.7</v>
      </c>
      <c r="F34" s="45">
        <v>-12.3</v>
      </c>
    </row>
    <row r="35" spans="1:6" ht="11.25">
      <c r="A35" s="4" t="s">
        <v>102</v>
      </c>
      <c r="B35" s="32">
        <v>12382</v>
      </c>
      <c r="C35" s="194">
        <v>9.1</v>
      </c>
      <c r="D35" s="7">
        <v>12757</v>
      </c>
      <c r="E35" s="192">
        <v>9.4</v>
      </c>
      <c r="F35" s="45">
        <v>-2.9</v>
      </c>
    </row>
    <row r="36" spans="1:6" ht="11.25">
      <c r="A36" s="4" t="s">
        <v>103</v>
      </c>
      <c r="B36" s="32">
        <v>5499</v>
      </c>
      <c r="C36" s="194">
        <v>4</v>
      </c>
      <c r="D36" s="7">
        <v>3872</v>
      </c>
      <c r="E36" s="192">
        <v>2.9</v>
      </c>
      <c r="F36" s="45">
        <v>42</v>
      </c>
    </row>
    <row r="37" spans="1:6" ht="11.25">
      <c r="A37" s="4"/>
      <c r="B37" s="205"/>
      <c r="C37" s="206"/>
      <c r="D37" s="207"/>
      <c r="E37" s="208"/>
      <c r="F37" s="39"/>
    </row>
    <row r="38" spans="1:7" ht="12" thickBot="1">
      <c r="A38" s="200" t="s">
        <v>97</v>
      </c>
      <c r="B38" s="201">
        <v>136229</v>
      </c>
      <c r="C38" s="209">
        <v>100</v>
      </c>
      <c r="D38" s="202">
        <v>134863</v>
      </c>
      <c r="E38" s="203">
        <v>100</v>
      </c>
      <c r="F38" s="204">
        <v>1</v>
      </c>
      <c r="G38" s="210"/>
    </row>
  </sheetData>
  <mergeCells count="1">
    <mergeCell ref="A2:F2"/>
  </mergeCells>
  <printOptions/>
  <pageMargins left="0.31" right="0.5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0.421875" style="0" bestFit="1" customWidth="1"/>
    <col min="4" max="4" width="11.140625" style="0" customWidth="1"/>
    <col min="5" max="5" width="8.421875" style="0" customWidth="1"/>
    <col min="6" max="6" width="10.57421875" style="0" customWidth="1"/>
  </cols>
  <sheetData>
    <row r="1" ht="23.25" customHeight="1"/>
    <row r="2" spans="1:6" ht="18" customHeight="1">
      <c r="A2" s="111" t="s">
        <v>104</v>
      </c>
      <c r="B2" s="78"/>
      <c r="C2" s="78"/>
      <c r="D2" s="78"/>
      <c r="E2" s="78"/>
      <c r="F2" s="78"/>
    </row>
    <row r="3" spans="1:6" ht="44.25" customHeight="1">
      <c r="A3" s="69"/>
      <c r="B3" s="148">
        <v>38442</v>
      </c>
      <c r="C3" s="211"/>
      <c r="D3" s="212">
        <v>38077</v>
      </c>
      <c r="E3" s="213"/>
      <c r="F3" s="12" t="s">
        <v>105</v>
      </c>
    </row>
    <row r="4" spans="1:6" ht="12.75">
      <c r="A4" s="73"/>
      <c r="B4" s="15" t="s">
        <v>88</v>
      </c>
      <c r="C4" s="15"/>
      <c r="D4" s="214" t="s">
        <v>88</v>
      </c>
      <c r="E4" s="214"/>
      <c r="F4" s="15"/>
    </row>
    <row r="5" spans="1:6" ht="12.75">
      <c r="A5" s="78"/>
      <c r="B5" s="79" t="s">
        <v>2</v>
      </c>
      <c r="C5" s="79"/>
      <c r="D5" s="80" t="s">
        <v>2</v>
      </c>
      <c r="E5" s="80"/>
      <c r="F5" s="79" t="s">
        <v>27</v>
      </c>
    </row>
    <row r="6" spans="1:6" ht="12.75">
      <c r="A6" s="67" t="s">
        <v>106</v>
      </c>
      <c r="B6" s="215">
        <v>40433</v>
      </c>
      <c r="C6" s="216">
        <v>32.26071553952702</v>
      </c>
      <c r="D6" s="217">
        <v>40831</v>
      </c>
      <c r="E6" s="218">
        <v>33.24593901396409</v>
      </c>
      <c r="F6" s="219">
        <v>-0.9747495775268789</v>
      </c>
    </row>
    <row r="7" spans="1:6" ht="12.75">
      <c r="A7" s="67" t="s">
        <v>107</v>
      </c>
      <c r="B7" s="220">
        <v>82921</v>
      </c>
      <c r="C7" s="221">
        <v>66.1610761816615</v>
      </c>
      <c r="D7" s="222">
        <v>79816</v>
      </c>
      <c r="E7" s="223">
        <v>64.98880429914912</v>
      </c>
      <c r="F7" s="224">
        <v>3.8901974541445394</v>
      </c>
    </row>
    <row r="8" spans="1:6" ht="12.75">
      <c r="A8" s="67"/>
      <c r="B8" s="225"/>
      <c r="C8" s="216"/>
      <c r="D8" s="226"/>
      <c r="E8" s="218"/>
      <c r="F8" s="227"/>
    </row>
    <row r="9" spans="1:6" ht="21.75">
      <c r="A9" s="228" t="s">
        <v>108</v>
      </c>
      <c r="B9" s="229">
        <v>123354</v>
      </c>
      <c r="C9" s="230">
        <v>98.5</v>
      </c>
      <c r="D9" s="231">
        <v>120647</v>
      </c>
      <c r="E9" s="232">
        <v>98.23474331311321</v>
      </c>
      <c r="F9" s="233">
        <v>2.2437358575016386</v>
      </c>
    </row>
    <row r="10" spans="1:6" ht="12.75">
      <c r="A10" s="67" t="s">
        <v>109</v>
      </c>
      <c r="B10" s="234">
        <v>1168</v>
      </c>
      <c r="C10" s="216">
        <v>0.9319248077107203</v>
      </c>
      <c r="D10" s="235">
        <v>1178</v>
      </c>
      <c r="E10" s="218">
        <v>0.9591662256239059</v>
      </c>
      <c r="F10" s="236">
        <v>-0.8488964346349714</v>
      </c>
    </row>
    <row r="11" spans="1:6" ht="12.75">
      <c r="A11" s="67" t="s">
        <v>110</v>
      </c>
      <c r="B11" s="237">
        <v>810</v>
      </c>
      <c r="C11" s="221">
        <v>0.6462834711007565</v>
      </c>
      <c r="D11" s="238">
        <v>990</v>
      </c>
      <c r="E11" s="223">
        <v>0.8060904612628751</v>
      </c>
      <c r="F11" s="239">
        <v>-18.181818181818176</v>
      </c>
    </row>
    <row r="12" spans="1:6" ht="12.75">
      <c r="A12" s="67"/>
      <c r="B12" s="215"/>
      <c r="C12" s="216"/>
      <c r="D12" s="217"/>
      <c r="E12" s="218"/>
      <c r="F12" s="219"/>
    </row>
    <row r="13" spans="1:6" ht="12.75">
      <c r="A13" s="111" t="s">
        <v>104</v>
      </c>
      <c r="B13" s="240">
        <v>125332</v>
      </c>
      <c r="C13" s="221">
        <v>100</v>
      </c>
      <c r="D13" s="241">
        <v>122815</v>
      </c>
      <c r="E13" s="223">
        <v>100</v>
      </c>
      <c r="F13" s="242">
        <v>2.049423930301675</v>
      </c>
    </row>
  </sheetData>
  <printOptions/>
  <pageMargins left="0.75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u020702</dc:creator>
  <cp:keywords/>
  <dc:description/>
  <cp:lastModifiedBy>u030250</cp:lastModifiedBy>
  <cp:lastPrinted>2005-05-16T13:46:28Z</cp:lastPrinted>
  <dcterms:created xsi:type="dcterms:W3CDTF">2003-06-18T10:58:39Z</dcterms:created>
  <dcterms:modified xsi:type="dcterms:W3CDTF">2006-06-26T10:15:03Z</dcterms:modified>
  <cp:category/>
  <cp:version/>
  <cp:contentType/>
  <cp:contentStatus/>
</cp:coreProperties>
</file>