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365" yWindow="1740" windowWidth="2355" windowHeight="2025" tabRatio="942" activeTab="0"/>
  </bookViews>
  <sheets>
    <sheet name="CE_Riclassificato" sheetId="1" r:id="rId1"/>
    <sheet name="CE_Riclassificato_trimestralizz" sheetId="2" r:id="rId2"/>
    <sheet name="SP_Riclassificato" sheetId="3" r:id="rId3"/>
    <sheet name="SP_Riclassificato_trimestralizz" sheetId="4" r:id="rId4"/>
    <sheet name="Dati_Sint_Segment" sheetId="5" r:id="rId5"/>
  </sheets>
  <definedNames>
    <definedName name="_xlnm.Print_Area" localSheetId="1">'CE_Riclassificato_trimestralizz'!$A$1:$G$37</definedName>
    <definedName name="_xlnm.Print_Area" localSheetId="3">'SP_Riclassificato_trimestralizz'!$A$1:$G$52</definedName>
    <definedName name="ENG" localSheetId="0">'CE_Riclassificato'!#REF!</definedName>
    <definedName name="ENG" localSheetId="1">'CE_Riclassificato_trimestralizz'!#REF!</definedName>
    <definedName name="ENG" localSheetId="2">'SP_Riclassificato'!#REF!</definedName>
    <definedName name="ENG" localSheetId="3">'SP_Riclassificato_trimestralizz'!#REF!</definedName>
    <definedName name="ITA" localSheetId="0">'CE_Riclassificato'!$A$5:$F$35</definedName>
    <definedName name="ITA" localSheetId="1">'CE_Riclassificato_trimestralizz'!$A$6:$G$36</definedName>
    <definedName name="ITA" localSheetId="2">'SP_Riclassificato'!$A$6:$F$50</definedName>
    <definedName name="ITA" localSheetId="3">'SP_Riclassificato_trimestralizz'!$A$7:$G$51</definedName>
    <definedName name="Z_4EB26B84_0220_4AB8_93DA_313411F88A36_.wvu.Cols" localSheetId="3" hidden="1">'SP_Riclassificato_trimestralizz'!#REF!</definedName>
    <definedName name="Z_4EB26B84_0220_4AB8_93DA_313411F88A36_.wvu.Rows" localSheetId="2" hidden="1">'SP_Riclassificato'!$21:$21,'SP_Riclassificato'!$43:$43,'SP_Riclassificato'!#REF!</definedName>
    <definedName name="Z_4EB26B84_0220_4AB8_93DA_313411F88A36_.wvu.Rows" localSheetId="3" hidden="1">'SP_Riclassificato_trimestralizz'!$44:$44,'SP_Riclassificato_trimestralizz'!#REF!</definedName>
    <definedName name="Z_8562CDB7_27EA_4D1C_968C_03422A17CE65_.wvu.PrintArea" localSheetId="0" hidden="1">'CE_Riclassificato'!$A$1:$H$35</definedName>
    <definedName name="Z_8562CDB7_27EA_4D1C_968C_03422A17CE65_.wvu.PrintArea" localSheetId="1" hidden="1">'CE_Riclassificato_trimestralizz'!$A$4:$G$37</definedName>
    <definedName name="Z_8562CDB7_27EA_4D1C_968C_03422A17CE65_.wvu.Rows" localSheetId="0" hidden="1">'CE_Riclassificato'!#REF!</definedName>
  </definedNames>
  <calcPr fullCalcOnLoad="1" fullPrecision="0"/>
</workbook>
</file>

<file path=xl/sharedStrings.xml><?xml version="1.0" encoding="utf-8"?>
<sst xmlns="http://schemas.openxmlformats.org/spreadsheetml/2006/main" count="201" uniqueCount="99">
  <si>
    <t xml:space="preserve">      variazioni</t>
  </si>
  <si>
    <t>Risultato dell'attività di negoziazione</t>
  </si>
  <si>
    <t>Proventi operativi netti</t>
  </si>
  <si>
    <t>Risultato netto</t>
  </si>
  <si>
    <t>Spese del personale</t>
  </si>
  <si>
    <t>Spese amministrative</t>
  </si>
  <si>
    <t>Rettifiche di valore nette su crediti</t>
  </si>
  <si>
    <t>%</t>
  </si>
  <si>
    <t>Commissioni nette</t>
  </si>
  <si>
    <t>assolute</t>
  </si>
  <si>
    <t>Interessi netti</t>
  </si>
  <si>
    <t>Voci</t>
  </si>
  <si>
    <t>(milioni di euro)</t>
  </si>
  <si>
    <t>Risultato della gestione operativa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</si>
  <si>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</si>
  <si>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</si>
  <si>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</si>
  <si>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</si>
  <si>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</si>
  <si>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Risultato dell'attività assicurativa</t>
  </si>
  <si>
    <t>Ammortamento immobilizzazioni immateriali e materiali</t>
  </si>
  <si>
    <t>Effetti economici dell'allocazione dei costi di acquisizione</t>
  </si>
  <si>
    <t>1°
trimestre</t>
  </si>
  <si>
    <t>Oneri di integrazione e incentivazione all'esodo (al netto delle imposte)</t>
  </si>
  <si>
    <t>Oneri di integrazione e incentivazione all'esodo 
(al netto delle imposte)</t>
  </si>
  <si>
    <t>31.03.2016</t>
  </si>
  <si>
    <t>2016</t>
  </si>
  <si>
    <t>Dati riesposti, ove necessario, per tenere conto delle variazioni intervenute nel perimetro di consolidamento.</t>
  </si>
  <si>
    <t>31.03.2017</t>
  </si>
  <si>
    <t>2017</t>
  </si>
  <si>
    <t>Utile (Perdita) dei gruppi di attività in via di dismissione</t>
  </si>
  <si>
    <t>Utile (Perdita) del periodo di pertinenza di terzi</t>
  </si>
  <si>
    <t>Altri proventi (oneri) operativi netti</t>
  </si>
  <si>
    <t>Costi operativi</t>
  </si>
  <si>
    <t>Accantonamenti netti e rettifiche di valore nette su altre attività</t>
  </si>
  <si>
    <t>Altri proventi (oneri) netti</t>
  </si>
  <si>
    <t>Risultato corrente lordo</t>
  </si>
  <si>
    <t>Imposte sul reddito</t>
  </si>
  <si>
    <t>Tributi ed altri oneri riguardanti il sistema bancario                                                  (al netto delle imposte)</t>
  </si>
  <si>
    <t>Rettifiche di valore dell’avviamento e delle altre attività intangibili</t>
  </si>
  <si>
    <t>Gruppo Intesa Sanpaolo</t>
  </si>
  <si>
    <t>Conto economico consolidato riclassificato</t>
  </si>
  <si>
    <t xml:space="preserve"> </t>
  </si>
  <si>
    <t>Evoluzione trimestrale del conto economico consolidato riclassificato</t>
  </si>
  <si>
    <t>Attività</t>
  </si>
  <si>
    <t>31.12.2016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</si>
  <si>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</si>
  <si>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</si>
  <si>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</si>
  <si>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</si>
  <si>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</si>
  <si>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</si>
  <si>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</si>
  <si>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</si>
  <si>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</si>
  <si>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</si>
  <si>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</si>
  <si>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</si>
  <si>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</si>
  <si>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</si>
  <si>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</si>
  <si>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</si>
  <si>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</si>
  <si>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</si>
  <si>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</si>
  <si>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</si>
  <si>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</si>
  <si>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</si>
  <si>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</si>
  <si>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</si>
  <si>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</si>
  <si>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</si>
  <si>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Strumenti di capitale</t>
  </si>
  <si>
    <t>Patrimonio di pertinenza di terzi</t>
  </si>
  <si>
    <t>Totale passività e patrimonio netto</t>
  </si>
  <si>
    <t>Dati riesposti, ove necessario, per tenere conto delle variazioni intervenute nel perimetro di consolidamento e delle attività in via di dismissione.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</si>
  <si>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</si>
  <si>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31/12</t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</si>
  <si>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</si>
  <si>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</si>
  <si>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</si>
  <si>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</si>
  <si>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</si>
  <si>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</si>
  <si>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</si>
  <si>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Dati patrimoniali consolidati riclassificati</t>
  </si>
  <si>
    <t>Evoluzione trimestrale dei dati patrimoniali consolidati riclassificati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</si>
  <si>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</si>
  <si>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Banca dei Territori</t>
  </si>
  <si>
    <t>Corporate e
 Investment Banking</t>
  </si>
  <si>
    <t>Banche Estere</t>
  </si>
  <si>
    <t>Private Banking</t>
  </si>
  <si>
    <t>Asset Management</t>
  </si>
  <si>
    <t>Insurance</t>
  </si>
  <si>
    <t>Oneri operativi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</si>
  <si>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</si>
  <si>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</si>
  <si>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>Dati riesposti, ove necessario, per tenere conto delle variazioni intervenute nel perimetro di consolidamento e nel perimetro operativo e delle attività in via di dismissione.</t>
  </si>
  <si>
    <t xml:space="preserve">Dati di sintesi per settori di attività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</si>
</sst>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\ "/>
    <numFmt numFmtId="181" formatCode="#,##0.0;\-#,##0.0;\-"/>
    <numFmt numFmtId="182" formatCode="#,##0.000;[Red]\-#,##0.000"/>
    <numFmt numFmtId="183" formatCode="_-* #,##0.0_-;\-* #,##0.0_-;_-* &quot;-&quot;?_-;_-@_-"/>
    <numFmt numFmtId="184" formatCode="#,##0.0000;\-#,##0.0000;\-"/>
    <numFmt numFmtId="185" formatCode="#,##0.00;\-#,##0.00;\-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20"/>
      <color indexed="18"/>
      <name val="Frutiger LT 45 Light"/>
      <family val="0"/>
    </font>
    <font>
      <b/>
      <sz val="8"/>
      <name val="Frutiger LT 45 Light"/>
      <family val="2"/>
    </font>
    <font>
      <sz val="8"/>
      <name val="Frutiger LT 45 Light"/>
      <family val="2"/>
    </font>
    <font>
      <i/>
      <u val="single"/>
      <sz val="14"/>
      <color indexed="18"/>
      <name val="Frutiger LT 45 Light"/>
      <family val="2"/>
    </font>
    <font>
      <i/>
      <u val="single"/>
      <sz val="12"/>
      <name val="Frutiger LT 45 Light"/>
      <family val="2"/>
    </font>
    <font>
      <b/>
      <i/>
      <sz val="9"/>
      <name val="Frutiger LT 45 Light"/>
      <family val="2"/>
    </font>
    <font>
      <sz val="10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name val="Frutiger LT 45 Light"/>
      <family val="2"/>
    </font>
    <font>
      <sz val="8"/>
      <name val="Frutiger LT 65 Bold"/>
      <family val="2"/>
    </font>
    <font>
      <sz val="8"/>
      <color indexed="18"/>
      <name val="Frutiger LT 46 LightItalic"/>
      <family val="2"/>
    </font>
    <font>
      <b/>
      <sz val="10"/>
      <name val="Frutiger LT 45 Light"/>
      <family val="2"/>
    </font>
    <font>
      <b/>
      <sz val="7"/>
      <name val="Frutiger LT 45 Light"/>
      <family val="2"/>
    </font>
    <font>
      <sz val="7"/>
      <name val="Frutiger LT 65 Bold"/>
      <family val="2"/>
    </font>
    <font>
      <b/>
      <sz val="16"/>
      <name val="Frutiger LT 45 Light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14"/>
      <name val="Frutiger LT 45 Light"/>
      <family val="2"/>
    </font>
    <font>
      <sz val="7.5"/>
      <name val="Frutiger LT 45 Light"/>
      <family val="2"/>
    </font>
    <font>
      <sz val="7.5"/>
      <name val="Frutiger LT 65 Bold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8.5"/>
      <color indexed="18"/>
      <name val="Frutiger LT 45 Light"/>
      <family val="2"/>
    </font>
    <font>
      <sz val="7.5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80"/>
      <name val="Frutiger LT 45 Light"/>
      <family val="2"/>
    </font>
    <font>
      <sz val="8.5"/>
      <color rgb="FF000080"/>
      <name val="Frutiger LT 45 Light"/>
      <family val="2"/>
    </font>
    <font>
      <sz val="9"/>
      <color rgb="FF000080"/>
      <name val="Frutiger LT 65 Bold"/>
      <family val="2"/>
    </font>
    <font>
      <sz val="8"/>
      <color rgb="FF000080"/>
      <name val="Frutiger LT 45 Light"/>
      <family val="2"/>
    </font>
    <font>
      <sz val="8"/>
      <color rgb="FF000080"/>
      <name val="Frutiger LT 65 Bold"/>
      <family val="2"/>
    </font>
    <font>
      <sz val="8.5"/>
      <color rgb="FF000080"/>
      <name val="Frutiger LT 65 Bold"/>
      <family val="2"/>
    </font>
    <font>
      <sz val="7"/>
      <color rgb="FF000080"/>
      <name val="Frutiger LT 65 Bold"/>
      <family val="2"/>
    </font>
    <font>
      <sz val="7.5"/>
      <color rgb="FF000080"/>
      <name val="Frutiger LT 45 Light"/>
      <family val="2"/>
    </font>
    <font>
      <sz val="7.5"/>
      <color rgb="FF000080"/>
      <name val="Arial"/>
      <family val="2"/>
    </font>
    <font>
      <sz val="10"/>
      <color rgb="FF000080"/>
      <name val="Frutiger LT 45 Ligh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0070C0"/>
      </bottom>
    </border>
    <border>
      <left/>
      <right/>
      <top/>
      <bottom style="hair">
        <color indexed="30"/>
      </bottom>
    </border>
  </borders>
  <cellStyleXfs count="83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2" applyNumberFormat="0" applyFill="0" applyAlignment="0" applyProtection="0"/>
    <xf numFmtId="0" fontId="69" fillId="21" borderId="3" applyNumberFormat="0" applyAlignment="0" applyProtection="0"/>
    <xf numFmtId="0" fontId="3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72" fillId="20" borderId="5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44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3">
    <xf numFmtId="15" fontId="0" fillId="0" borderId="0" xfId="0" applyAlignment="1">
      <alignment/>
    </xf>
    <xf numFmtId="172" fontId="5" fillId="0" borderId="0" xfId="62" applyNumberFormat="1" applyFont="1" applyProtection="1">
      <alignment/>
      <protection/>
    </xf>
    <xf numFmtId="172" fontId="6" fillId="0" borderId="0" xfId="62" applyNumberFormat="1" applyFont="1" applyProtection="1">
      <alignment/>
      <protection locked="0"/>
    </xf>
    <xf numFmtId="172" fontId="6" fillId="0" borderId="0" xfId="62" applyNumberFormat="1" applyFont="1" applyAlignment="1" applyProtection="1">
      <alignment horizontal="right"/>
      <protection locked="0"/>
    </xf>
    <xf numFmtId="172" fontId="7" fillId="0" borderId="0" xfId="62" applyNumberFormat="1" applyFont="1" applyBorder="1" applyAlignment="1" applyProtection="1">
      <alignment horizontal="right"/>
      <protection locked="0"/>
    </xf>
    <xf numFmtId="181" fontId="8" fillId="0" borderId="0" xfId="61" applyNumberFormat="1" applyFont="1" applyProtection="1">
      <alignment/>
      <protection locked="0"/>
    </xf>
    <xf numFmtId="181" fontId="8" fillId="0" borderId="0" xfId="61" applyNumberFormat="1" applyFont="1" applyFill="1" applyProtection="1">
      <alignment/>
      <protection locked="0"/>
    </xf>
    <xf numFmtId="172" fontId="8" fillId="0" borderId="0" xfId="61" applyNumberFormat="1" applyFont="1" applyFill="1" applyBorder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/>
      <protection locked="0"/>
    </xf>
    <xf numFmtId="181" fontId="9" fillId="0" borderId="0" xfId="0" applyNumberFormat="1" applyFont="1" applyFill="1" applyAlignment="1" applyProtection="1">
      <alignment/>
      <protection locked="0"/>
    </xf>
    <xf numFmtId="15" fontId="9" fillId="0" borderId="0" xfId="0" applyFont="1" applyFill="1" applyBorder="1" applyAlignment="1" applyProtection="1">
      <alignment/>
      <protection locked="0"/>
    </xf>
    <xf numFmtId="178" fontId="10" fillId="0" borderId="0" xfId="62" applyNumberFormat="1" applyFont="1" applyBorder="1" applyAlignment="1" applyProtection="1">
      <alignment/>
      <protection locked="0"/>
    </xf>
    <xf numFmtId="172" fontId="10" fillId="0" borderId="0" xfId="62" applyNumberFormat="1" applyFont="1" applyBorder="1" applyAlignment="1" applyProtection="1">
      <alignment horizontal="left"/>
      <protection locked="0"/>
    </xf>
    <xf numFmtId="172" fontId="11" fillId="0" borderId="0" xfId="62" applyNumberFormat="1" applyFont="1" applyProtection="1">
      <alignment/>
      <protection locked="0"/>
    </xf>
    <xf numFmtId="172" fontId="10" fillId="0" borderId="0" xfId="62" applyNumberFormat="1" applyFont="1" applyAlignment="1" applyProtection="1">
      <alignment horizontal="right"/>
      <protection locked="0"/>
    </xf>
    <xf numFmtId="172" fontId="10" fillId="0" borderId="0" xfId="62" applyNumberFormat="1" applyFont="1" applyBorder="1" applyAlignment="1" applyProtection="1">
      <alignment horizontal="right"/>
      <protection locked="0"/>
    </xf>
    <xf numFmtId="181" fontId="10" fillId="0" borderId="0" xfId="62" applyNumberFormat="1" applyFont="1" applyBorder="1" applyAlignment="1" applyProtection="1">
      <alignment horizontal="right"/>
      <protection locked="0"/>
    </xf>
    <xf numFmtId="181" fontId="7" fillId="0" borderId="0" xfId="0" applyNumberFormat="1" applyFont="1" applyFill="1" applyAlignment="1" applyProtection="1">
      <alignment/>
      <protection locked="0"/>
    </xf>
    <xf numFmtId="15" fontId="7" fillId="0" borderId="0" xfId="0" applyFont="1" applyFill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0" fontId="12" fillId="0" borderId="0" xfId="0" applyNumberFormat="1" applyFont="1" applyFill="1" applyBorder="1" applyAlignment="1">
      <alignment horizontal="center" vertical="top" wrapText="1"/>
    </xf>
    <xf numFmtId="1" fontId="13" fillId="0" borderId="0" xfId="51" applyNumberFormat="1" applyFont="1" applyFill="1" applyBorder="1" applyAlignment="1" applyProtection="1" quotePrefix="1">
      <alignment horizontal="right" vertical="top"/>
      <protection locked="0"/>
    </xf>
    <xf numFmtId="181" fontId="12" fillId="0" borderId="0" xfId="0" applyNumberFormat="1" applyFont="1" applyFill="1" applyBorder="1" applyAlignment="1">
      <alignment horizontal="right" vertical="center"/>
    </xf>
    <xf numFmtId="14" fontId="10" fillId="0" borderId="0" xfId="0" applyNumberFormat="1" applyFont="1" applyFill="1" applyBorder="1" applyAlignment="1">
      <alignment horizontal="right" vertical="center"/>
    </xf>
    <xf numFmtId="178" fontId="10" fillId="0" borderId="0" xfId="62" applyNumberFormat="1" applyFont="1" applyFill="1" applyBorder="1" applyAlignment="1" applyProtection="1">
      <alignment/>
      <protection locked="0"/>
    </xf>
    <xf numFmtId="181" fontId="10" fillId="0" borderId="0" xfId="62" applyNumberFormat="1" applyFont="1" applyFill="1" applyBorder="1" applyAlignment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72" fontId="10" fillId="0" borderId="0" xfId="62" applyNumberFormat="1" applyFont="1" applyBorder="1" applyProtection="1">
      <alignment/>
      <protection/>
    </xf>
    <xf numFmtId="178" fontId="12" fillId="0" borderId="0" xfId="62" applyNumberFormat="1" applyFont="1" applyBorder="1" applyAlignment="1" applyProtection="1">
      <alignment/>
      <protection locked="0"/>
    </xf>
    <xf numFmtId="181" fontId="12" fillId="0" borderId="0" xfId="62" applyNumberFormat="1" applyFont="1" applyFill="1" applyBorder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73" fontId="7" fillId="0" borderId="0" xfId="69" applyNumberFormat="1" applyFont="1" applyAlignment="1" applyProtection="1">
      <alignment/>
      <protection locked="0"/>
    </xf>
    <xf numFmtId="181" fontId="10" fillId="0" borderId="0" xfId="62" applyNumberFormat="1" applyFont="1" applyBorder="1" applyAlignment="1" applyProtection="1">
      <alignment/>
      <protection locked="0"/>
    </xf>
    <xf numFmtId="178" fontId="12" fillId="33" borderId="0" xfId="62" applyNumberFormat="1" applyFont="1" applyFill="1" applyBorder="1" applyAlignment="1" applyProtection="1">
      <alignment/>
      <protection locked="0"/>
    </xf>
    <xf numFmtId="15" fontId="17" fillId="0" borderId="0" xfId="0" applyFont="1" applyFill="1" applyBorder="1" applyAlignment="1" quotePrefix="1">
      <alignment wrapText="1"/>
    </xf>
    <xf numFmtId="0" fontId="18" fillId="0" borderId="0" xfId="63" applyFont="1" applyAlignment="1">
      <alignment horizontal="left" wrapText="1"/>
      <protection/>
    </xf>
    <xf numFmtId="0" fontId="18" fillId="0" borderId="0" xfId="63" applyFont="1" applyFill="1" applyAlignment="1">
      <alignment horizontal="left" wrapText="1"/>
      <protection/>
    </xf>
    <xf numFmtId="15" fontId="9" fillId="0" borderId="0" xfId="0" applyFont="1" applyFill="1" applyAlignment="1" applyProtection="1">
      <alignment/>
      <protection locked="0"/>
    </xf>
    <xf numFmtId="15" fontId="10" fillId="0" borderId="0" xfId="0" applyFont="1" applyBorder="1" applyAlignment="1" applyProtection="1">
      <alignment/>
      <protection locked="0"/>
    </xf>
    <xf numFmtId="172" fontId="12" fillId="0" borderId="0" xfId="62" applyNumberFormat="1" applyFont="1" applyFill="1" applyBorder="1" applyProtection="1">
      <alignment/>
      <protection/>
    </xf>
    <xf numFmtId="15" fontId="21" fillId="0" borderId="0" xfId="0" applyFont="1" applyAlignment="1" applyProtection="1">
      <alignment/>
      <protection locked="0"/>
    </xf>
    <xf numFmtId="15" fontId="22" fillId="0" borderId="0" xfId="0" applyFont="1" applyAlignment="1" applyProtection="1" quotePrefix="1">
      <alignment horizontal="center"/>
      <protection locked="0"/>
    </xf>
    <xf numFmtId="15" fontId="21" fillId="0" borderId="0" xfId="0" applyFont="1" applyAlignment="1" applyProtection="1">
      <alignment/>
      <protection/>
    </xf>
    <xf numFmtId="15" fontId="21" fillId="0" borderId="0" xfId="0" applyFont="1" applyBorder="1" applyAlignment="1" applyProtection="1">
      <alignment/>
      <protection locked="0"/>
    </xf>
    <xf numFmtId="172" fontId="19" fillId="0" borderId="0" xfId="62" applyNumberFormat="1" applyFont="1" applyBorder="1" applyAlignment="1" applyProtection="1">
      <alignment horizontal="right"/>
      <protection locked="0"/>
    </xf>
    <xf numFmtId="15" fontId="21" fillId="0" borderId="0" xfId="0" applyFont="1" applyBorder="1" applyAlignment="1">
      <alignment horizontal="right"/>
    </xf>
    <xf numFmtId="15" fontId="12" fillId="0" borderId="0" xfId="0" applyFont="1" applyAlignment="1" applyProtection="1">
      <alignment vertical="top"/>
      <protection locked="0"/>
    </xf>
    <xf numFmtId="15" fontId="12" fillId="0" borderId="0" xfId="0" applyFont="1" applyAlignment="1" applyProtection="1">
      <alignment/>
      <protection locked="0"/>
    </xf>
    <xf numFmtId="178" fontId="24" fillId="0" borderId="0" xfId="62" applyNumberFormat="1" applyFont="1" applyBorder="1" applyAlignment="1" applyProtection="1">
      <alignment/>
      <protection locked="0"/>
    </xf>
    <xf numFmtId="179" fontId="16" fillId="34" borderId="0" xfId="62" applyNumberFormat="1" applyFont="1" applyFill="1" applyBorder="1" applyAlignment="1" applyProtection="1">
      <alignment horizontal="right"/>
      <protection locked="0"/>
    </xf>
    <xf numFmtId="15" fontId="16" fillId="0" borderId="0" xfId="0" applyFont="1" applyAlignment="1" applyProtection="1">
      <alignment/>
      <protection locked="0"/>
    </xf>
    <xf numFmtId="172" fontId="24" fillId="0" borderId="0" xfId="62" applyNumberFormat="1" applyFont="1" applyBorder="1" applyProtection="1">
      <alignment/>
      <protection/>
    </xf>
    <xf numFmtId="178" fontId="15" fillId="0" borderId="0" xfId="62" applyNumberFormat="1" applyFont="1" applyBorder="1" applyAlignment="1" applyProtection="1">
      <alignment/>
      <protection/>
    </xf>
    <xf numFmtId="15" fontId="15" fillId="0" borderId="0" xfId="0" applyFont="1" applyAlignment="1" applyProtection="1">
      <alignment/>
      <protection locked="0"/>
    </xf>
    <xf numFmtId="179" fontId="15" fillId="34" borderId="0" xfId="62" applyNumberFormat="1" applyFont="1" applyFill="1" applyBorder="1" applyAlignment="1" applyProtection="1">
      <alignment horizontal="right"/>
      <protection locked="0"/>
    </xf>
    <xf numFmtId="174" fontId="16" fillId="0" borderId="0" xfId="62" applyNumberFormat="1" applyFont="1" applyFill="1" applyBorder="1" applyProtection="1">
      <alignment/>
      <protection locked="0"/>
    </xf>
    <xf numFmtId="181" fontId="21" fillId="0" borderId="0" xfId="0" applyNumberFormat="1" applyFont="1" applyAlignment="1" applyProtection="1">
      <alignment/>
      <protection locked="0"/>
    </xf>
    <xf numFmtId="15" fontId="12" fillId="0" borderId="0" xfId="0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2" fontId="12" fillId="33" borderId="0" xfId="62" applyNumberFormat="1" applyFont="1" applyFill="1" applyBorder="1" applyAlignment="1" applyProtection="1">
      <alignment horizontal="left" vertical="top"/>
      <protection/>
    </xf>
    <xf numFmtId="14" fontId="12" fillId="35" borderId="0" xfId="0" applyNumberFormat="1" applyFont="1" applyFill="1" applyBorder="1" applyAlignment="1" quotePrefix="1">
      <alignment horizontal="right" vertical="top"/>
    </xf>
    <xf numFmtId="0" fontId="12" fillId="35" borderId="0" xfId="0" applyNumberFormat="1" applyFont="1" applyFill="1" applyBorder="1" applyAlignment="1" quotePrefix="1">
      <alignment horizontal="right" vertical="top"/>
    </xf>
    <xf numFmtId="0" fontId="12" fillId="35" borderId="0" xfId="0" applyNumberFormat="1" applyFont="1" applyFill="1" applyBorder="1" applyAlignment="1">
      <alignment horizontal="center" vertical="center"/>
    </xf>
    <xf numFmtId="14" fontId="14" fillId="35" borderId="0" xfId="0" applyNumberFormat="1" applyFont="1" applyFill="1" applyBorder="1" applyAlignment="1">
      <alignment horizontal="right" vertical="center"/>
    </xf>
    <xf numFmtId="15" fontId="10" fillId="35" borderId="0" xfId="0" applyFont="1" applyFill="1" applyBorder="1" applyAlignment="1">
      <alignment horizontal="right" vertical="center"/>
    </xf>
    <xf numFmtId="15" fontId="12" fillId="35" borderId="0" xfId="0" applyFont="1" applyFill="1" applyBorder="1" applyAlignment="1">
      <alignment horizontal="right" vertical="center"/>
    </xf>
    <xf numFmtId="181" fontId="12" fillId="35" borderId="0" xfId="0" applyNumberFormat="1" applyFont="1" applyFill="1" applyBorder="1" applyAlignment="1">
      <alignment horizontal="right" vertical="center"/>
    </xf>
    <xf numFmtId="172" fontId="12" fillId="33" borderId="0" xfId="62" applyNumberFormat="1" applyFont="1" applyFill="1" applyBorder="1" applyProtection="1">
      <alignment/>
      <protection/>
    </xf>
    <xf numFmtId="178" fontId="12" fillId="33" borderId="0" xfId="62" applyNumberFormat="1" applyFont="1" applyFill="1" applyBorder="1" applyAlignment="1" applyProtection="1">
      <alignment/>
      <protection/>
    </xf>
    <xf numFmtId="181" fontId="12" fillId="33" borderId="0" xfId="62" applyNumberFormat="1" applyFont="1" applyFill="1" applyBorder="1" applyAlignment="1" applyProtection="1">
      <alignment/>
      <protection locked="0"/>
    </xf>
    <xf numFmtId="172" fontId="23" fillId="33" borderId="0" xfId="62" applyNumberFormat="1" applyFont="1" applyFill="1" applyBorder="1" applyAlignment="1" applyProtection="1">
      <alignment horizontal="left" vertical="top"/>
      <protection/>
    </xf>
    <xf numFmtId="1" fontId="12" fillId="33" borderId="0" xfId="51" applyNumberFormat="1" applyFont="1" applyFill="1" applyBorder="1" applyAlignment="1" applyProtection="1" quotePrefix="1">
      <alignment horizontal="right" vertical="top" wrapText="1"/>
      <protection locked="0"/>
    </xf>
    <xf numFmtId="172" fontId="20" fillId="33" borderId="0" xfId="62" applyNumberFormat="1" applyFont="1" applyFill="1" applyBorder="1" applyProtection="1">
      <alignment/>
      <protection/>
    </xf>
    <xf numFmtId="178" fontId="20" fillId="33" borderId="0" xfId="62" applyNumberFormat="1" applyFont="1" applyFill="1" applyBorder="1" applyAlignment="1" applyProtection="1">
      <alignment/>
      <protection locked="0"/>
    </xf>
    <xf numFmtId="178" fontId="82" fillId="0" borderId="0" xfId="62" applyNumberFormat="1" applyFont="1" applyFill="1" applyBorder="1" applyAlignment="1" applyProtection="1">
      <alignment/>
      <protection locked="0"/>
    </xf>
    <xf numFmtId="178" fontId="83" fillId="0" borderId="0" xfId="62" applyNumberFormat="1" applyFont="1" applyFill="1" applyBorder="1" applyAlignment="1" applyProtection="1">
      <alignment/>
      <protection locked="0"/>
    </xf>
    <xf numFmtId="178" fontId="84" fillId="0" borderId="0" xfId="62" applyNumberFormat="1" applyFont="1" applyFill="1" applyBorder="1" applyAlignment="1" applyProtection="1">
      <alignment/>
      <protection locked="0"/>
    </xf>
    <xf numFmtId="178" fontId="85" fillId="0" borderId="0" xfId="62" applyNumberFormat="1" applyFont="1" applyBorder="1" applyAlignment="1" applyProtection="1">
      <alignment/>
      <protection locked="0"/>
    </xf>
    <xf numFmtId="181" fontId="85" fillId="0" borderId="0" xfId="59" applyNumberFormat="1" applyFont="1" applyFill="1" applyBorder="1" applyProtection="1">
      <alignment/>
      <protection/>
    </xf>
    <xf numFmtId="178" fontId="86" fillId="0" borderId="0" xfId="62" applyNumberFormat="1" applyFont="1" applyBorder="1" applyAlignment="1" applyProtection="1">
      <alignment/>
      <protection locked="0"/>
    </xf>
    <xf numFmtId="181" fontId="86" fillId="0" borderId="0" xfId="59" applyNumberFormat="1" applyFont="1" applyFill="1" applyBorder="1" applyProtection="1">
      <alignment/>
      <protection/>
    </xf>
    <xf numFmtId="178" fontId="85" fillId="0" borderId="0" xfId="62" applyNumberFormat="1" applyFont="1" applyFill="1" applyBorder="1" applyAlignment="1" applyProtection="1">
      <alignment/>
      <protection locked="0"/>
    </xf>
    <xf numFmtId="178" fontId="86" fillId="0" borderId="0" xfId="62" applyNumberFormat="1" applyFont="1" applyFill="1" applyBorder="1" applyAlignment="1" applyProtection="1">
      <alignment/>
      <protection locked="0"/>
    </xf>
    <xf numFmtId="0" fontId="18" fillId="0" borderId="10" xfId="63" applyFont="1" applyBorder="1" applyAlignment="1">
      <alignment horizontal="left" wrapText="1"/>
      <protection/>
    </xf>
    <xf numFmtId="1" fontId="20" fillId="33" borderId="0" xfId="51" applyNumberFormat="1" applyFont="1" applyFill="1" applyBorder="1" applyAlignment="1" applyProtection="1" quotePrefix="1">
      <alignment horizontal="centerContinuous" vertical="top" wrapText="1"/>
      <protection locked="0"/>
    </xf>
    <xf numFmtId="172" fontId="83" fillId="0" borderId="0" xfId="62" applyNumberFormat="1" applyFont="1" applyBorder="1" applyAlignment="1" applyProtection="1">
      <alignment horizontal="left"/>
      <protection/>
    </xf>
    <xf numFmtId="172" fontId="83" fillId="0" borderId="0" xfId="62" applyNumberFormat="1" applyFont="1" applyFill="1" applyBorder="1" applyProtection="1">
      <alignment/>
      <protection/>
    </xf>
    <xf numFmtId="172" fontId="87" fillId="0" borderId="0" xfId="62" applyNumberFormat="1" applyFont="1" applyBorder="1" applyAlignment="1" applyProtection="1">
      <alignment horizontal="left"/>
      <protection/>
    </xf>
    <xf numFmtId="172" fontId="83" fillId="0" borderId="0" xfId="62" applyNumberFormat="1" applyFont="1" applyBorder="1" applyProtection="1">
      <alignment/>
      <protection/>
    </xf>
    <xf numFmtId="172" fontId="83" fillId="0" borderId="0" xfId="62" applyNumberFormat="1" applyFont="1" applyBorder="1" applyAlignment="1" applyProtection="1">
      <alignment wrapText="1"/>
      <protection/>
    </xf>
    <xf numFmtId="172" fontId="87" fillId="0" borderId="0" xfId="62" applyNumberFormat="1" applyFont="1" applyBorder="1" applyProtection="1">
      <alignment/>
      <protection/>
    </xf>
    <xf numFmtId="9" fontId="83" fillId="0" borderId="0" xfId="69" applyFont="1" applyBorder="1" applyAlignment="1" applyProtection="1">
      <alignment wrapText="1" shrinkToFit="1"/>
      <protection/>
    </xf>
    <xf numFmtId="172" fontId="23" fillId="33" borderId="0" xfId="62" applyNumberFormat="1" applyFont="1" applyFill="1" applyBorder="1" applyAlignment="1" applyProtection="1" quotePrefix="1">
      <alignment horizontal="right" vertical="top"/>
      <protection/>
    </xf>
    <xf numFmtId="15" fontId="0" fillId="0" borderId="0" xfId="0" applyFont="1" applyAlignment="1" applyProtection="1">
      <alignment/>
      <protection locked="0"/>
    </xf>
    <xf numFmtId="172" fontId="27" fillId="0" borderId="0" xfId="62" applyNumberFormat="1" applyFont="1" applyProtection="1">
      <alignment/>
      <protection locked="0"/>
    </xf>
    <xf numFmtId="172" fontId="28" fillId="0" borderId="0" xfId="62" applyNumberFormat="1" applyFont="1" applyAlignment="1" applyProtection="1">
      <alignment horizontal="right"/>
      <protection locked="0"/>
    </xf>
    <xf numFmtId="172" fontId="28" fillId="0" borderId="0" xfId="62" applyNumberFormat="1" applyFont="1" applyBorder="1" applyAlignment="1" applyProtection="1">
      <alignment horizontal="right"/>
      <protection locked="0"/>
    </xf>
    <xf numFmtId="4" fontId="29" fillId="0" borderId="0" xfId="60" applyFont="1" applyAlignment="1">
      <alignment horizontal="left"/>
      <protection/>
    </xf>
    <xf numFmtId="1" fontId="20" fillId="33" borderId="0" xfId="51" applyNumberFormat="1" applyFont="1" applyFill="1" applyBorder="1" applyAlignment="1" applyProtection="1" quotePrefix="1">
      <alignment horizontal="center" vertical="top" wrapText="1"/>
      <protection locked="0"/>
    </xf>
    <xf numFmtId="172" fontId="30" fillId="0" borderId="0" xfId="62" applyNumberFormat="1" applyFont="1" applyBorder="1" applyAlignment="1" applyProtection="1">
      <alignment horizontal="left"/>
      <protection/>
    </xf>
    <xf numFmtId="15" fontId="31" fillId="0" borderId="0" xfId="64" applyFont="1" applyProtection="1">
      <alignment/>
      <protection locked="0"/>
    </xf>
    <xf numFmtId="15" fontId="32" fillId="0" borderId="0" xfId="64" applyFont="1" applyProtection="1">
      <alignment/>
      <protection/>
    </xf>
    <xf numFmtId="15" fontId="32" fillId="0" borderId="0" xfId="64" applyFont="1" applyProtection="1">
      <alignment/>
      <protection locked="0"/>
    </xf>
    <xf numFmtId="172" fontId="33" fillId="0" borderId="0" xfId="62" applyNumberFormat="1" applyFont="1" applyBorder="1" applyAlignment="1" applyProtection="1">
      <alignment horizontal="left"/>
      <protection/>
    </xf>
    <xf numFmtId="172" fontId="34" fillId="0" borderId="0" xfId="62" applyNumberFormat="1" applyFont="1" applyBorder="1" applyProtection="1">
      <alignment/>
      <protection locked="0"/>
    </xf>
    <xf numFmtId="15" fontId="32" fillId="0" borderId="0" xfId="0" applyFont="1" applyBorder="1" applyAlignment="1" applyProtection="1">
      <alignment/>
      <protection locked="0"/>
    </xf>
    <xf numFmtId="181" fontId="32" fillId="0" borderId="0" xfId="0" applyNumberFormat="1" applyFont="1" applyBorder="1" applyAlignment="1" applyProtection="1">
      <alignment/>
      <protection locked="0"/>
    </xf>
    <xf numFmtId="15" fontId="32" fillId="0" borderId="0" xfId="0" applyFont="1" applyAlignment="1" applyProtection="1">
      <alignment/>
      <protection locked="0"/>
    </xf>
    <xf numFmtId="172" fontId="16" fillId="0" borderId="0" xfId="62" applyNumberFormat="1" applyFont="1" applyBorder="1" applyAlignment="1" applyProtection="1">
      <alignment horizontal="left"/>
      <protection locked="0"/>
    </xf>
    <xf numFmtId="172" fontId="16" fillId="0" borderId="0" xfId="62" applyNumberFormat="1" applyFont="1" applyBorder="1" applyProtection="1">
      <alignment/>
      <protection locked="0"/>
    </xf>
    <xf numFmtId="15" fontId="16" fillId="0" borderId="0" xfId="0" applyFont="1" applyBorder="1" applyAlignment="1" applyProtection="1">
      <alignment/>
      <protection locked="0"/>
    </xf>
    <xf numFmtId="15" fontId="35" fillId="0" borderId="0" xfId="0" applyFont="1" applyAlignment="1" applyProtection="1">
      <alignment/>
      <protection locked="0"/>
    </xf>
    <xf numFmtId="1" fontId="12" fillId="33" borderId="0" xfId="51" applyNumberFormat="1" applyFont="1" applyFill="1" applyBorder="1" applyAlignment="1" applyProtection="1" quotePrefix="1">
      <alignment horizontal="right" vertical="top"/>
      <protection locked="0"/>
    </xf>
    <xf numFmtId="1" fontId="12" fillId="33" borderId="0" xfId="51" applyNumberFormat="1" applyFont="1" applyFill="1" applyBorder="1" applyAlignment="1" applyProtection="1" quotePrefix="1">
      <alignment horizontal="center" vertical="top"/>
      <protection locked="0"/>
    </xf>
    <xf numFmtId="15" fontId="36" fillId="0" borderId="0" xfId="0" applyFont="1" applyAlignment="1" applyProtection="1">
      <alignment/>
      <protection locked="0"/>
    </xf>
    <xf numFmtId="1" fontId="12" fillId="33" borderId="0" xfId="0" applyNumberFormat="1" applyFont="1" applyFill="1" applyBorder="1" applyAlignment="1">
      <alignment vertical="center"/>
    </xf>
    <xf numFmtId="15" fontId="10" fillId="33" borderId="0" xfId="0" applyFont="1" applyFill="1" applyBorder="1" applyAlignment="1">
      <alignment horizontal="center" vertical="center"/>
    </xf>
    <xf numFmtId="172" fontId="12" fillId="33" borderId="0" xfId="62" applyNumberFormat="1" applyFont="1" applyFill="1" applyBorder="1" applyAlignment="1" applyProtection="1">
      <alignment horizontal="right"/>
      <protection locked="0"/>
    </xf>
    <xf numFmtId="181" fontId="12" fillId="33" borderId="0" xfId="62" applyNumberFormat="1" applyFont="1" applyFill="1" applyBorder="1" applyAlignment="1" applyProtection="1">
      <alignment horizontal="right"/>
      <protection locked="0"/>
    </xf>
    <xf numFmtId="172" fontId="10" fillId="0" borderId="0" xfId="62" applyNumberFormat="1" applyFont="1" applyBorder="1" applyAlignment="1" applyProtection="1">
      <alignment horizontal="left"/>
      <protection/>
    </xf>
    <xf numFmtId="181" fontId="10" fillId="0" borderId="0" xfId="59" applyNumberFormat="1" applyFont="1" applyFill="1" applyBorder="1" applyProtection="1">
      <alignment/>
      <protection/>
    </xf>
    <xf numFmtId="15" fontId="28" fillId="0" borderId="0" xfId="0" applyFont="1" applyAlignment="1" applyProtection="1">
      <alignment/>
      <protection locked="0"/>
    </xf>
    <xf numFmtId="172" fontId="37" fillId="0" borderId="0" xfId="62" applyNumberFormat="1" applyFont="1" applyBorder="1" applyAlignment="1" applyProtection="1">
      <alignment horizontal="left" indent="5"/>
      <protection/>
    </xf>
    <xf numFmtId="178" fontId="37" fillId="0" borderId="0" xfId="62" applyNumberFormat="1" applyFont="1" applyFill="1" applyBorder="1" applyAlignment="1" applyProtection="1">
      <alignment/>
      <protection locked="0"/>
    </xf>
    <xf numFmtId="178" fontId="37" fillId="0" borderId="0" xfId="62" applyNumberFormat="1" applyFont="1" applyBorder="1" applyAlignment="1" applyProtection="1">
      <alignment/>
      <protection locked="0"/>
    </xf>
    <xf numFmtId="181" fontId="37" fillId="0" borderId="0" xfId="59" applyNumberFormat="1" applyFont="1" applyFill="1" applyBorder="1" applyProtection="1">
      <alignment/>
      <protection/>
    </xf>
    <xf numFmtId="172" fontId="10" fillId="0" borderId="0" xfId="62" applyNumberFormat="1" applyFont="1" applyBorder="1" applyAlignment="1" applyProtection="1">
      <alignment horizontal="left" wrapText="1"/>
      <protection/>
    </xf>
    <xf numFmtId="180" fontId="10" fillId="0" borderId="0" xfId="62" applyNumberFormat="1" applyFont="1" applyFill="1" applyBorder="1" applyProtection="1">
      <alignment/>
      <protection locked="0"/>
    </xf>
    <xf numFmtId="179" fontId="11" fillId="0" borderId="0" xfId="62" applyNumberFormat="1" applyFont="1" applyFill="1" applyBorder="1" applyProtection="1">
      <alignment/>
      <protection locked="0"/>
    </xf>
    <xf numFmtId="179" fontId="10" fillId="0" borderId="0" xfId="62" applyNumberFormat="1" applyFont="1" applyFill="1" applyBorder="1" applyProtection="1">
      <alignment/>
      <protection locked="0"/>
    </xf>
    <xf numFmtId="181" fontId="12" fillId="33" borderId="0" xfId="59" applyNumberFormat="1" applyFont="1" applyFill="1" applyBorder="1" applyProtection="1">
      <alignment/>
      <protection/>
    </xf>
    <xf numFmtId="172" fontId="11" fillId="0" borderId="0" xfId="62" applyNumberFormat="1" applyFont="1" applyFill="1" applyBorder="1" applyProtection="1">
      <alignment/>
      <protection locked="0"/>
    </xf>
    <xf numFmtId="181" fontId="10" fillId="0" borderId="0" xfId="0" applyNumberFormat="1" applyFont="1" applyBorder="1" applyAlignment="1" applyProtection="1">
      <alignment/>
      <protection locked="0"/>
    </xf>
    <xf numFmtId="15" fontId="28" fillId="0" borderId="0" xfId="0" applyFont="1" applyFill="1" applyBorder="1" applyAlignment="1" applyProtection="1">
      <alignment/>
      <protection locked="0"/>
    </xf>
    <xf numFmtId="15" fontId="10" fillId="33" borderId="0" xfId="0" applyFont="1" applyFill="1" applyBorder="1" applyAlignment="1">
      <alignment horizontal="right" vertical="center"/>
    </xf>
    <xf numFmtId="172" fontId="10" fillId="0" borderId="0" xfId="62" applyNumberFormat="1" applyFont="1" applyFill="1" applyBorder="1" applyAlignment="1" applyProtection="1">
      <alignment horizontal="left" wrapText="1"/>
      <protection/>
    </xf>
    <xf numFmtId="15" fontId="28" fillId="0" borderId="0" xfId="0" applyFont="1" applyFill="1" applyAlignment="1" applyProtection="1">
      <alignment/>
      <protection locked="0"/>
    </xf>
    <xf numFmtId="15" fontId="17" fillId="0" borderId="11" xfId="0" applyFont="1" applyBorder="1" applyAlignment="1" quotePrefix="1">
      <alignment/>
    </xf>
    <xf numFmtId="15" fontId="0" fillId="0" borderId="0" xfId="0" applyFont="1" applyAlignment="1" applyProtection="1">
      <alignment/>
      <protection locked="0"/>
    </xf>
    <xf numFmtId="3" fontId="11" fillId="0" borderId="0" xfId="62" applyNumberFormat="1" applyFont="1" applyFill="1" applyBorder="1" applyProtection="1">
      <alignment/>
      <protection locked="0"/>
    </xf>
    <xf numFmtId="181" fontId="16" fillId="0" borderId="0" xfId="0" applyNumberFormat="1" applyFont="1" applyBorder="1" applyAlignment="1" applyProtection="1">
      <alignment/>
      <protection locked="0"/>
    </xf>
    <xf numFmtId="181" fontId="32" fillId="0" borderId="0" xfId="0" applyNumberFormat="1" applyFont="1" applyAlignment="1" applyProtection="1">
      <alignment/>
      <protection locked="0"/>
    </xf>
    <xf numFmtId="170" fontId="38" fillId="0" borderId="0" xfId="82" applyFont="1" applyAlignment="1" applyProtection="1">
      <alignment horizontal="center"/>
      <protection locked="0"/>
    </xf>
    <xf numFmtId="15" fontId="39" fillId="0" borderId="0" xfId="0" applyFont="1" applyAlignment="1" applyProtection="1">
      <alignment/>
      <protection locked="0"/>
    </xf>
    <xf numFmtId="172" fontId="30" fillId="0" borderId="0" xfId="62" applyNumberFormat="1" applyFont="1" applyFill="1" applyBorder="1" applyAlignment="1" applyProtection="1">
      <alignment horizontal="left"/>
      <protection/>
    </xf>
    <xf numFmtId="15" fontId="31" fillId="0" borderId="0" xfId="0" applyFont="1" applyAlignment="1" applyProtection="1">
      <alignment/>
      <protection locked="0"/>
    </xf>
    <xf numFmtId="15" fontId="31" fillId="0" borderId="0" xfId="0" applyFont="1" applyBorder="1" applyAlignment="1" applyProtection="1">
      <alignment/>
      <protection locked="0"/>
    </xf>
    <xf numFmtId="15" fontId="39" fillId="0" borderId="0" xfId="0" applyFont="1" applyAlignment="1" applyProtection="1">
      <alignment horizontal="center"/>
      <protection locked="0"/>
    </xf>
    <xf numFmtId="1" fontId="20" fillId="33" borderId="0" xfId="51" applyNumberFormat="1" applyFont="1" applyFill="1" applyBorder="1" applyAlignment="1" applyProtection="1">
      <alignment horizontal="right" vertical="top" wrapText="1"/>
      <protection locked="0"/>
    </xf>
    <xf numFmtId="1" fontId="20" fillId="33" borderId="0" xfId="51" applyNumberFormat="1" applyFont="1" applyFill="1" applyBorder="1" applyAlignment="1" applyProtection="1">
      <alignment horizontal="centerContinuous" vertical="top" wrapText="1"/>
      <protection locked="0"/>
    </xf>
    <xf numFmtId="1" fontId="12" fillId="33" borderId="0" xfId="51" applyNumberFormat="1" applyFont="1" applyFill="1" applyBorder="1" applyAlignment="1" applyProtection="1" quotePrefix="1">
      <alignment horizontal="centerContinuous" vertical="top" wrapText="1"/>
      <protection locked="0"/>
    </xf>
    <xf numFmtId="15" fontId="36" fillId="0" borderId="0" xfId="0" applyFont="1" applyAlignment="1" applyProtection="1">
      <alignment vertical="top"/>
      <protection locked="0"/>
    </xf>
    <xf numFmtId="1" fontId="12" fillId="33" borderId="0" xfId="51" applyNumberFormat="1" applyFont="1" applyFill="1" applyBorder="1" applyAlignment="1" applyProtection="1" quotePrefix="1">
      <alignment horizontal="right" vertical="center" wrapText="1"/>
      <protection locked="0"/>
    </xf>
    <xf numFmtId="15" fontId="36" fillId="0" borderId="0" xfId="0" applyFont="1" applyAlignment="1" applyProtection="1">
      <alignment/>
      <protection locked="0"/>
    </xf>
    <xf numFmtId="178" fontId="10" fillId="0" borderId="0" xfId="62" applyNumberFormat="1" applyFont="1" applyFill="1" applyBorder="1" applyProtection="1">
      <alignment/>
      <protection locked="0"/>
    </xf>
    <xf numFmtId="178" fontId="37" fillId="0" borderId="0" xfId="62" applyNumberFormat="1" applyFont="1" applyFill="1" applyBorder="1" applyProtection="1">
      <alignment/>
      <protection locked="0"/>
    </xf>
    <xf numFmtId="15" fontId="40" fillId="0" borderId="0" xfId="0" applyFont="1" applyAlignment="1" applyProtection="1">
      <alignment/>
      <protection locked="0"/>
    </xf>
    <xf numFmtId="172" fontId="16" fillId="0" borderId="0" xfId="62" applyNumberFormat="1" applyFont="1" applyBorder="1" applyProtection="1">
      <alignment/>
      <protection/>
    </xf>
    <xf numFmtId="178" fontId="16" fillId="0" borderId="0" xfId="62" applyNumberFormat="1" applyFont="1" applyFill="1" applyBorder="1" applyProtection="1">
      <alignment/>
      <protection locked="0"/>
    </xf>
    <xf numFmtId="178" fontId="12" fillId="33" borderId="0" xfId="62" applyNumberFormat="1" applyFont="1" applyFill="1" applyBorder="1" applyProtection="1">
      <alignment/>
      <protection locked="0"/>
    </xf>
    <xf numFmtId="178" fontId="12" fillId="0" borderId="0" xfId="62" applyNumberFormat="1" applyFont="1" applyFill="1" applyBorder="1" applyAlignment="1" applyProtection="1">
      <alignment/>
      <protection/>
    </xf>
    <xf numFmtId="174" fontId="12" fillId="0" borderId="0" xfId="62" applyNumberFormat="1" applyFont="1" applyFill="1" applyBorder="1" applyAlignment="1" applyProtection="1">
      <alignment/>
      <protection/>
    </xf>
    <xf numFmtId="15" fontId="36" fillId="0" borderId="0" xfId="0" applyFont="1" applyFill="1" applyAlignment="1" applyProtection="1">
      <alignment/>
      <protection locked="0"/>
    </xf>
    <xf numFmtId="1" fontId="20" fillId="33" borderId="0" xfId="51" applyNumberFormat="1" applyFont="1" applyFill="1" applyBorder="1" applyAlignment="1" applyProtection="1" quotePrefix="1">
      <alignment horizontal="right" vertical="top" wrapText="1"/>
      <protection locked="0"/>
    </xf>
    <xf numFmtId="15" fontId="35" fillId="0" borderId="0" xfId="0" applyFont="1" applyFill="1" applyAlignment="1" applyProtection="1">
      <alignment/>
      <protection locked="0"/>
    </xf>
    <xf numFmtId="178" fontId="16" fillId="34" borderId="0" xfId="62" applyNumberFormat="1" applyFont="1" applyFill="1" applyBorder="1" applyProtection="1">
      <alignment/>
      <protection locked="0"/>
    </xf>
    <xf numFmtId="15" fontId="32" fillId="0" borderId="0" xfId="65" applyFont="1" applyProtection="1">
      <alignment/>
      <protection locked="0"/>
    </xf>
    <xf numFmtId="15" fontId="38" fillId="0" borderId="0" xfId="65" applyFont="1" applyProtection="1">
      <alignment/>
      <protection locked="0"/>
    </xf>
    <xf numFmtId="4" fontId="41" fillId="0" borderId="0" xfId="57" applyFont="1" applyAlignment="1">
      <alignment horizontal="left"/>
      <protection/>
    </xf>
    <xf numFmtId="3" fontId="42" fillId="0" borderId="0" xfId="53" applyNumberFormat="1" applyFont="1" applyAlignment="1">
      <alignment horizontal="center" vertical="center"/>
    </xf>
    <xf numFmtId="3" fontId="42" fillId="0" borderId="0" xfId="53" applyNumberFormat="1" applyFont="1" applyAlignment="1" applyProtection="1">
      <alignment horizontal="center" vertical="center"/>
      <protection locked="0"/>
    </xf>
    <xf numFmtId="4" fontId="32" fillId="0" borderId="0" xfId="60" applyFont="1">
      <alignment horizontal="center" vertical="center"/>
      <protection/>
    </xf>
    <xf numFmtId="4" fontId="43" fillId="0" borderId="0" xfId="60" applyFont="1" applyAlignment="1">
      <alignment horizontal="left" vertical="center"/>
      <protection/>
    </xf>
    <xf numFmtId="4" fontId="32" fillId="0" borderId="0" xfId="60" applyFont="1" applyAlignment="1">
      <alignment horizontal="left" vertical="center"/>
      <protection/>
    </xf>
    <xf numFmtId="4" fontId="44" fillId="0" borderId="0" xfId="60" applyFont="1" applyAlignment="1">
      <alignment horizontal="left"/>
      <protection/>
    </xf>
    <xf numFmtId="3" fontId="42" fillId="0" borderId="0" xfId="60" applyNumberFormat="1" applyFont="1" applyAlignment="1">
      <alignment horizontal="left" vertical="center"/>
      <protection/>
    </xf>
    <xf numFmtId="41" fontId="32" fillId="0" borderId="0" xfId="53" applyFont="1" applyAlignment="1">
      <alignment horizontal="center" vertical="center"/>
    </xf>
    <xf numFmtId="4" fontId="45" fillId="0" borderId="0" xfId="60" applyFont="1" applyAlignment="1">
      <alignment horizontal="left"/>
      <protection/>
    </xf>
    <xf numFmtId="3" fontId="45" fillId="0" borderId="0" xfId="53" applyNumberFormat="1" applyFont="1" applyAlignment="1">
      <alignment horizontal="center" vertical="center"/>
    </xf>
    <xf numFmtId="3" fontId="45" fillId="0" borderId="0" xfId="53" applyNumberFormat="1" applyFont="1" applyAlignment="1" applyProtection="1">
      <alignment horizontal="left" vertical="center"/>
      <protection locked="0"/>
    </xf>
    <xf numFmtId="4" fontId="45" fillId="0" borderId="0" xfId="60" applyFont="1">
      <alignment horizontal="center" vertical="center"/>
      <protection/>
    </xf>
    <xf numFmtId="4" fontId="86" fillId="36" borderId="0" xfId="60" applyFont="1" applyFill="1" applyBorder="1" applyAlignment="1">
      <alignment vertical="top" wrapText="1"/>
      <protection/>
    </xf>
    <xf numFmtId="1" fontId="86" fillId="36" borderId="0" xfId="51" applyNumberFormat="1" applyFont="1" applyFill="1" applyBorder="1" applyAlignment="1" applyProtection="1">
      <alignment horizontal="center" vertical="top"/>
      <protection locked="0"/>
    </xf>
    <xf numFmtId="4" fontId="46" fillId="0" borderId="0" xfId="60" applyFont="1" applyBorder="1">
      <alignment horizontal="center" vertical="center"/>
      <protection/>
    </xf>
    <xf numFmtId="172" fontId="86" fillId="37" borderId="0" xfId="62" applyNumberFormat="1" applyFont="1" applyFill="1" applyBorder="1" applyAlignment="1" applyProtection="1">
      <alignment horizontal="left" vertical="top"/>
      <protection/>
    </xf>
    <xf numFmtId="1" fontId="88" fillId="36" borderId="0" xfId="60" applyNumberFormat="1" applyFont="1" applyFill="1" applyBorder="1" applyAlignment="1" quotePrefix="1">
      <alignment horizontal="right" vertical="top" wrapText="1"/>
      <protection/>
    </xf>
    <xf numFmtId="14" fontId="88" fillId="36" borderId="0" xfId="60" applyNumberFormat="1" applyFont="1" applyFill="1" applyBorder="1" applyAlignment="1" quotePrefix="1">
      <alignment horizontal="right"/>
      <protection/>
    </xf>
    <xf numFmtId="4" fontId="85" fillId="0" borderId="0" xfId="60" applyFont="1" applyBorder="1" applyAlignment="1">
      <alignment horizontal="left"/>
      <protection/>
    </xf>
    <xf numFmtId="178" fontId="85" fillId="34" borderId="0" xfId="53" applyNumberFormat="1" applyFont="1" applyFill="1" applyBorder="1" applyAlignment="1">
      <alignment horizontal="right" wrapText="1"/>
    </xf>
    <xf numFmtId="4" fontId="35" fillId="0" borderId="0" xfId="60" applyFont="1" applyBorder="1">
      <alignment horizontal="center" vertical="center"/>
      <protection/>
    </xf>
    <xf numFmtId="4" fontId="85" fillId="0" borderId="0" xfId="60" applyFont="1" applyBorder="1" applyAlignment="1">
      <alignment horizontal="left" wrapText="1"/>
      <protection/>
    </xf>
    <xf numFmtId="4" fontId="89" fillId="0" borderId="0" xfId="60" applyFont="1" applyFill="1" applyBorder="1" applyAlignment="1">
      <alignment horizontal="left" wrapText="1"/>
      <protection/>
    </xf>
    <xf numFmtId="178" fontId="89" fillId="0" borderId="0" xfId="53" applyNumberFormat="1" applyFont="1" applyFill="1" applyBorder="1" applyAlignment="1">
      <alignment horizontal="right" wrapText="1"/>
    </xf>
    <xf numFmtId="4" fontId="90" fillId="36" borderId="0" xfId="57" applyFont="1" applyFill="1" applyAlignment="1">
      <alignment vertical="center"/>
      <protection/>
    </xf>
    <xf numFmtId="4" fontId="32" fillId="0" borderId="0" xfId="57" applyFont="1">
      <alignment horizontal="center" vertical="center"/>
      <protection/>
    </xf>
    <xf numFmtId="4" fontId="91" fillId="0" borderId="10" xfId="60" applyFont="1" applyBorder="1" applyAlignment="1">
      <alignment horizontal="center" vertical="center"/>
      <protection/>
    </xf>
    <xf numFmtId="3" fontId="82" fillId="0" borderId="10" xfId="53" applyNumberFormat="1" applyFont="1" applyBorder="1" applyAlignment="1">
      <alignment horizontal="center" vertical="center"/>
    </xf>
    <xf numFmtId="3" fontId="82" fillId="0" borderId="10" xfId="53" applyNumberFormat="1" applyFont="1" applyBorder="1" applyAlignment="1" applyProtection="1">
      <alignment horizontal="center" vertical="center"/>
      <protection locked="0"/>
    </xf>
    <xf numFmtId="4" fontId="91" fillId="0" borderId="10" xfId="60" applyFont="1" applyBorder="1">
      <alignment horizontal="center" vertical="center"/>
      <protection/>
    </xf>
    <xf numFmtId="4" fontId="91" fillId="0" borderId="0" xfId="60" applyFont="1" applyAlignment="1">
      <alignment horizontal="left" vertical="center"/>
      <protection/>
    </xf>
    <xf numFmtId="3" fontId="82" fillId="0" borderId="0" xfId="53" applyNumberFormat="1" applyFont="1" applyAlignment="1">
      <alignment horizontal="center" vertical="center"/>
    </xf>
    <xf numFmtId="3" fontId="82" fillId="0" borderId="0" xfId="53" applyNumberFormat="1" applyFont="1" applyAlignment="1" applyProtection="1">
      <alignment horizontal="center" vertical="center"/>
      <protection locked="0"/>
    </xf>
    <xf numFmtId="4" fontId="91" fillId="0" borderId="0" xfId="60" applyFont="1">
      <alignment horizontal="center" vertical="center"/>
      <protection/>
    </xf>
    <xf numFmtId="4" fontId="32" fillId="0" borderId="0" xfId="60" applyFont="1" applyAlignment="1">
      <alignment horizontal="center" vertical="center"/>
      <protection/>
    </xf>
    <xf numFmtId="15" fontId="26" fillId="0" borderId="0" xfId="0" applyFont="1" applyAlignment="1">
      <alignment/>
    </xf>
    <xf numFmtId="15" fontId="26" fillId="0" borderId="0" xfId="0" applyFont="1" applyBorder="1" applyAlignment="1">
      <alignment horizontal="left"/>
    </xf>
    <xf numFmtId="0" fontId="12" fillId="35" borderId="0" xfId="0" applyNumberFormat="1" applyFont="1" applyFill="1" applyBorder="1" applyAlignment="1">
      <alignment horizontal="center" vertical="top" wrapText="1"/>
    </xf>
    <xf numFmtId="0" fontId="12" fillId="38" borderId="0" xfId="0" applyNumberFormat="1" applyFont="1" applyFill="1" applyBorder="1" applyAlignment="1">
      <alignment horizontal="center" vertical="top" wrapText="1"/>
    </xf>
    <xf numFmtId="172" fontId="12" fillId="33" borderId="0" xfId="62" applyNumberFormat="1" applyFont="1" applyFill="1" applyBorder="1" applyAlignment="1" applyProtection="1">
      <alignment horizontal="left" vertical="top"/>
      <protection/>
    </xf>
    <xf numFmtId="15" fontId="12" fillId="39" borderId="0" xfId="0" applyFont="1" applyFill="1" applyBorder="1" applyAlignment="1">
      <alignment vertical="top"/>
    </xf>
    <xf numFmtId="15" fontId="16" fillId="0" borderId="0" xfId="0" applyFont="1" applyFill="1" applyBorder="1" applyAlignment="1">
      <alignment horizontal="left" wrapText="1"/>
    </xf>
    <xf numFmtId="15" fontId="10" fillId="0" borderId="0" xfId="0" applyFont="1" applyFill="1" applyBorder="1" applyAlignment="1">
      <alignment horizontal="justify" wrapText="1"/>
    </xf>
    <xf numFmtId="15" fontId="25" fillId="0" borderId="0" xfId="0" applyFont="1" applyFill="1" applyBorder="1" applyAlignment="1" quotePrefix="1">
      <alignment horizontal="justify" wrapText="1"/>
    </xf>
    <xf numFmtId="1" fontId="20" fillId="33" borderId="0" xfId="51" applyNumberFormat="1" applyFont="1" applyFill="1" applyBorder="1" applyAlignment="1" applyProtection="1">
      <alignment horizontal="center" vertical="top" wrapText="1"/>
      <protection locked="0"/>
    </xf>
    <xf numFmtId="15" fontId="26" fillId="0" borderId="0" xfId="0" applyFont="1" applyAlignment="1">
      <alignment horizontal="left"/>
    </xf>
    <xf numFmtId="0" fontId="16" fillId="0" borderId="0" xfId="66" applyFont="1" applyFill="1" applyAlignment="1">
      <alignment horizontal="justify" wrapText="1"/>
      <protection/>
    </xf>
    <xf numFmtId="15" fontId="14" fillId="0" borderId="0" xfId="0" applyFont="1" applyFill="1" applyBorder="1" applyAlignment="1">
      <alignment horizontal="justify" wrapText="1"/>
    </xf>
    <xf numFmtId="15" fontId="14" fillId="0" borderId="0" xfId="0" applyFont="1" applyFill="1" applyBorder="1" applyAlignment="1" quotePrefix="1">
      <alignment horizontal="justify" wrapText="1"/>
    </xf>
    <xf numFmtId="4" fontId="85" fillId="0" borderId="0" xfId="57" applyFont="1" applyFill="1" applyBorder="1" applyAlignment="1">
      <alignment horizontal="left" wrapText="1"/>
      <protection/>
    </xf>
    <xf numFmtId="1" fontId="86" fillId="36" borderId="0" xfId="51" applyNumberFormat="1" applyFont="1" applyFill="1" applyBorder="1" applyAlignment="1" applyProtection="1">
      <alignment horizontal="right" vertical="top"/>
      <protection locked="0"/>
    </xf>
    <xf numFmtId="1" fontId="86" fillId="36" borderId="0" xfId="51" applyNumberFormat="1" applyFont="1" applyFill="1" applyBorder="1" applyAlignment="1" applyProtection="1">
      <alignment horizontal="center" vertical="top" wrapText="1"/>
      <protection locked="0"/>
    </xf>
    <xf numFmtId="1" fontId="86" fillId="36" borderId="0" xfId="51" applyNumberFormat="1" applyFont="1" applyFill="1" applyBorder="1" applyAlignment="1" applyProtection="1">
      <alignment horizontal="center" vertical="top"/>
      <protection locked="0"/>
    </xf>
  </cellXfs>
  <cellStyles count="6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Comma [0]_BancaItaliagiu99" xfId="43"/>
    <cellStyle name="Comma_BancaItaliagiu99" xfId="44"/>
    <cellStyle name="Currency [0]_abi399" xfId="45"/>
    <cellStyle name="Currency_abi399" xfId="46"/>
    <cellStyle name="Euro" xfId="47"/>
    <cellStyle name="Input" xfId="48"/>
    <cellStyle name="Comma" xfId="49"/>
    <cellStyle name="Migliaia (0)" xfId="50"/>
    <cellStyle name="Migliaia (0)_C.E.  Confronto GIU 95_94" xfId="51"/>
    <cellStyle name="Comma [0]" xfId="52"/>
    <cellStyle name="Migliaia [0] 2" xfId="53"/>
    <cellStyle name="Neutrale" xfId="54"/>
    <cellStyle name="Non_definito" xfId="55"/>
    <cellStyle name="Normal_LC" xfId="56"/>
    <cellStyle name="Normale 2" xfId="57"/>
    <cellStyle name="Normale 5" xfId="58"/>
    <cellStyle name="Normale_CO_NotaInt_2" xfId="59"/>
    <cellStyle name="Normale_DATI_SINTESI_12_05" xfId="60"/>
    <cellStyle name="Normale_Margine degli interessi" xfId="61"/>
    <cellStyle name="Normale_Operazioni finanziarie" xfId="62"/>
    <cellStyle name="Normale_SCHEMI-BI" xfId="63"/>
    <cellStyle name="Normale_TAB_CONS_Risultati_CE_12_09" xfId="64"/>
    <cellStyle name="Normale_TAB_CONS_Risultati_SP_12_09" xfId="65"/>
    <cellStyle name="Normale_tabelle trimestrale conto economico 07" xfId="66"/>
    <cellStyle name="Nota" xfId="67"/>
    <cellStyle name="Output" xfId="68"/>
    <cellStyle name="Percent" xfId="69"/>
    <cellStyle name="Testo avviso" xfId="70"/>
    <cellStyle name="Testo descrittivo" xfId="71"/>
    <cellStyle name="Titolo" xfId="72"/>
    <cellStyle name="Titolo 1" xfId="73"/>
    <cellStyle name="Titolo 2" xfId="74"/>
    <cellStyle name="Titolo 3" xfId="75"/>
    <cellStyle name="Titolo 4" xfId="76"/>
    <cellStyle name="Totale" xfId="77"/>
    <cellStyle name="Valore non valido" xfId="78"/>
    <cellStyle name="Valore valido" xfId="79"/>
    <cellStyle name="Currency" xfId="80"/>
    <cellStyle name="Valuta (0)" xfId="81"/>
    <cellStyle name="Currency [0]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9" customWidth="1"/>
    <col min="7" max="7" width="2.7109375" style="10" customWidth="1"/>
    <col min="8" max="8" width="2.7109375" style="11" customWidth="1"/>
    <col min="9" max="9" width="2.7109375" style="8" customWidth="1"/>
    <col min="10" max="16384" width="9.140625" style="8" customWidth="1"/>
  </cols>
  <sheetData>
    <row r="1" spans="1:8" ht="12.75" customHeight="1">
      <c r="A1" s="1"/>
      <c r="B1" s="2"/>
      <c r="C1" s="3"/>
      <c r="D1" s="3"/>
      <c r="E1" s="4"/>
      <c r="F1" s="5"/>
      <c r="G1" s="6"/>
      <c r="H1" s="7"/>
    </row>
    <row r="2" spans="1:8" ht="25.5">
      <c r="A2" s="206" t="s">
        <v>40</v>
      </c>
      <c r="B2" s="206"/>
      <c r="C2" s="206"/>
      <c r="D2" s="206"/>
      <c r="E2" s="206"/>
      <c r="F2" s="5"/>
      <c r="G2" s="6"/>
      <c r="H2" s="7"/>
    </row>
    <row r="3" spans="1:8" ht="5.25" customHeight="1">
      <c r="A3" s="94"/>
      <c r="B3" s="95"/>
      <c r="C3" s="96"/>
      <c r="D3" s="96"/>
      <c r="E3" s="97"/>
      <c r="F3" s="5"/>
      <c r="G3" s="6"/>
      <c r="H3" s="7"/>
    </row>
    <row r="4" spans="1:5" ht="18.75" customHeight="1">
      <c r="A4" s="98" t="s">
        <v>41</v>
      </c>
      <c r="B4" s="95"/>
      <c r="C4" s="96"/>
      <c r="D4" s="96"/>
      <c r="E4" s="97"/>
    </row>
    <row r="5" spans="1:8" s="20" customFormat="1" ht="12" customHeight="1">
      <c r="A5" s="13"/>
      <c r="B5" s="14"/>
      <c r="C5" s="15"/>
      <c r="D5" s="15"/>
      <c r="E5" s="16"/>
      <c r="F5" s="17" t="s">
        <v>12</v>
      </c>
      <c r="G5" s="18"/>
      <c r="H5" s="19"/>
    </row>
    <row r="6" spans="1:8" s="20" customFormat="1" ht="12" customHeight="1">
      <c r="A6" s="209"/>
      <c r="B6" s="61" t="s">
        <v>28</v>
      </c>
      <c r="C6" s="61" t="s">
        <v>25</v>
      </c>
      <c r="D6" s="62"/>
      <c r="E6" s="207" t="s">
        <v>0</v>
      </c>
      <c r="F6" s="208"/>
      <c r="G6" s="21"/>
      <c r="H6" s="22"/>
    </row>
    <row r="7" spans="1:8" s="20" customFormat="1" ht="12" customHeight="1">
      <c r="A7" s="210"/>
      <c r="B7" s="63"/>
      <c r="C7" s="64"/>
      <c r="D7" s="65"/>
      <c r="E7" s="66" t="s">
        <v>9</v>
      </c>
      <c r="F7" s="67" t="s">
        <v>7</v>
      </c>
      <c r="G7" s="23"/>
      <c r="H7" s="24"/>
    </row>
    <row r="8" spans="1:8" s="27" customFormat="1" ht="15.75" customHeight="1">
      <c r="A8" s="86" t="s">
        <v>10</v>
      </c>
      <c r="B8" s="82">
        <v>1805</v>
      </c>
      <c r="C8" s="82">
        <v>1855</v>
      </c>
      <c r="D8" s="78"/>
      <c r="E8" s="78">
        <v>-50</v>
      </c>
      <c r="F8" s="79">
        <v>-2.7</v>
      </c>
      <c r="G8" s="26"/>
      <c r="H8" s="25"/>
    </row>
    <row r="9" spans="1:8" s="20" customFormat="1" ht="15.75" customHeight="1">
      <c r="A9" s="86" t="s">
        <v>8</v>
      </c>
      <c r="B9" s="82">
        <v>1855</v>
      </c>
      <c r="C9" s="82">
        <v>1687</v>
      </c>
      <c r="D9" s="78"/>
      <c r="E9" s="78">
        <v>168</v>
      </c>
      <c r="F9" s="79">
        <v>10</v>
      </c>
      <c r="G9" s="26"/>
      <c r="H9" s="25"/>
    </row>
    <row r="10" spans="1:8" s="20" customFormat="1" ht="15.75" customHeight="1">
      <c r="A10" s="86" t="s">
        <v>19</v>
      </c>
      <c r="B10" s="82">
        <v>283</v>
      </c>
      <c r="C10" s="82">
        <v>332</v>
      </c>
      <c r="D10" s="78"/>
      <c r="E10" s="78">
        <v>-49</v>
      </c>
      <c r="F10" s="79">
        <v>-14.8</v>
      </c>
      <c r="G10" s="26"/>
      <c r="H10" s="25"/>
    </row>
    <row r="11" spans="1:8" s="20" customFormat="1" ht="15.75" customHeight="1">
      <c r="A11" s="86" t="s">
        <v>1</v>
      </c>
      <c r="B11" s="82">
        <v>226</v>
      </c>
      <c r="C11" s="82">
        <v>228</v>
      </c>
      <c r="D11" s="78"/>
      <c r="E11" s="78">
        <v>-2</v>
      </c>
      <c r="F11" s="79">
        <v>-0.9</v>
      </c>
      <c r="G11" s="26"/>
      <c r="H11" s="25"/>
    </row>
    <row r="12" spans="1:8" s="20" customFormat="1" ht="15.75" customHeight="1">
      <c r="A12" s="86" t="s">
        <v>32</v>
      </c>
      <c r="B12" s="82">
        <v>40</v>
      </c>
      <c r="C12" s="82">
        <v>75</v>
      </c>
      <c r="D12" s="78"/>
      <c r="E12" s="78">
        <v>-35</v>
      </c>
      <c r="F12" s="79">
        <v>-46.7</v>
      </c>
      <c r="G12" s="26"/>
      <c r="H12" s="25"/>
    </row>
    <row r="13" spans="1:8" s="20" customFormat="1" ht="16.5" customHeight="1">
      <c r="A13" s="88" t="s">
        <v>2</v>
      </c>
      <c r="B13" s="83">
        <v>4209</v>
      </c>
      <c r="C13" s="83">
        <v>4177</v>
      </c>
      <c r="D13" s="80"/>
      <c r="E13" s="80">
        <v>32</v>
      </c>
      <c r="F13" s="81">
        <v>0.8</v>
      </c>
      <c r="G13" s="30"/>
      <c r="H13" s="25"/>
    </row>
    <row r="14" spans="1:8" s="20" customFormat="1" ht="15.75" customHeight="1">
      <c r="A14" s="89" t="s">
        <v>4</v>
      </c>
      <c r="B14" s="82">
        <v>-1286</v>
      </c>
      <c r="C14" s="82">
        <v>-1279</v>
      </c>
      <c r="D14" s="78"/>
      <c r="E14" s="78">
        <v>7</v>
      </c>
      <c r="F14" s="79">
        <v>0.5</v>
      </c>
      <c r="G14" s="26"/>
      <c r="H14" s="25"/>
    </row>
    <row r="15" spans="1:8" s="31" customFormat="1" ht="15.75" customHeight="1">
      <c r="A15" s="89" t="s">
        <v>5</v>
      </c>
      <c r="B15" s="82">
        <v>-583</v>
      </c>
      <c r="C15" s="82">
        <v>-597</v>
      </c>
      <c r="D15" s="78"/>
      <c r="E15" s="78">
        <v>-14</v>
      </c>
      <c r="F15" s="79">
        <v>-2.3</v>
      </c>
      <c r="G15" s="26"/>
      <c r="H15" s="25"/>
    </row>
    <row r="16" spans="1:8" s="20" customFormat="1" ht="15.75" customHeight="1">
      <c r="A16" s="90" t="s">
        <v>20</v>
      </c>
      <c r="B16" s="82">
        <v>-186</v>
      </c>
      <c r="C16" s="82">
        <v>-178</v>
      </c>
      <c r="D16" s="78"/>
      <c r="E16" s="78">
        <v>8</v>
      </c>
      <c r="F16" s="79">
        <v>4.5</v>
      </c>
      <c r="G16" s="26"/>
      <c r="H16" s="25"/>
    </row>
    <row r="17" spans="1:8" s="20" customFormat="1" ht="16.5" customHeight="1">
      <c r="A17" s="88" t="s">
        <v>33</v>
      </c>
      <c r="B17" s="83">
        <v>-2055</v>
      </c>
      <c r="C17" s="83">
        <v>-2054</v>
      </c>
      <c r="D17" s="80"/>
      <c r="E17" s="80">
        <v>1</v>
      </c>
      <c r="F17" s="81">
        <v>0</v>
      </c>
      <c r="G17" s="30"/>
      <c r="H17" s="25"/>
    </row>
    <row r="18" spans="1:8" s="20" customFormat="1" ht="16.5" customHeight="1">
      <c r="A18" s="91" t="s">
        <v>13</v>
      </c>
      <c r="B18" s="83">
        <v>2154</v>
      </c>
      <c r="C18" s="83">
        <v>2123</v>
      </c>
      <c r="D18" s="80"/>
      <c r="E18" s="80">
        <v>31</v>
      </c>
      <c r="F18" s="81">
        <v>1.5</v>
      </c>
      <c r="G18" s="30"/>
      <c r="H18" s="25"/>
    </row>
    <row r="19" spans="1:8" s="20" customFormat="1" ht="15.75" customHeight="1">
      <c r="A19" s="89" t="s">
        <v>6</v>
      </c>
      <c r="B19" s="82">
        <v>-695</v>
      </c>
      <c r="C19" s="82">
        <v>-694</v>
      </c>
      <c r="D19" s="78"/>
      <c r="E19" s="78">
        <v>1</v>
      </c>
      <c r="F19" s="79">
        <v>0.1</v>
      </c>
      <c r="G19" s="26"/>
      <c r="H19" s="25"/>
    </row>
    <row r="20" spans="1:8" s="20" customFormat="1" ht="15.75" customHeight="1">
      <c r="A20" s="86" t="s">
        <v>34</v>
      </c>
      <c r="B20" s="82">
        <v>-3</v>
      </c>
      <c r="C20" s="82">
        <v>-46</v>
      </c>
      <c r="D20" s="78"/>
      <c r="E20" s="78">
        <v>-43</v>
      </c>
      <c r="F20" s="79">
        <v>-93.5</v>
      </c>
      <c r="G20" s="26"/>
      <c r="H20" s="25"/>
    </row>
    <row r="21" spans="1:8" s="20" customFormat="1" ht="15.75" customHeight="1">
      <c r="A21" s="86" t="s">
        <v>35</v>
      </c>
      <c r="B21" s="82">
        <v>196</v>
      </c>
      <c r="C21" s="82">
        <v>5</v>
      </c>
      <c r="D21" s="78"/>
      <c r="E21" s="78">
        <v>191</v>
      </c>
      <c r="F21" s="79" t="s">
        <v>42</v>
      </c>
      <c r="G21" s="26"/>
      <c r="H21" s="25"/>
    </row>
    <row r="22" spans="1:8" s="20" customFormat="1" ht="15.75" customHeight="1">
      <c r="A22" s="87" t="s">
        <v>30</v>
      </c>
      <c r="B22" s="82">
        <v>0</v>
      </c>
      <c r="C22" s="82">
        <v>20</v>
      </c>
      <c r="D22" s="78"/>
      <c r="E22" s="78">
        <v>-20</v>
      </c>
      <c r="F22" s="79" t="s">
        <v>42</v>
      </c>
      <c r="G22" s="26"/>
      <c r="H22" s="25"/>
    </row>
    <row r="23" spans="1:8" s="20" customFormat="1" ht="16.5" customHeight="1">
      <c r="A23" s="91" t="s">
        <v>36</v>
      </c>
      <c r="B23" s="83">
        <v>1652</v>
      </c>
      <c r="C23" s="83">
        <v>1408</v>
      </c>
      <c r="D23" s="80"/>
      <c r="E23" s="80">
        <v>244</v>
      </c>
      <c r="F23" s="81">
        <v>17.3</v>
      </c>
      <c r="G23" s="30"/>
      <c r="H23" s="25"/>
    </row>
    <row r="24" spans="1:9" s="20" customFormat="1" ht="15.75" customHeight="1">
      <c r="A24" s="89" t="s">
        <v>37</v>
      </c>
      <c r="B24" s="82">
        <v>-445</v>
      </c>
      <c r="C24" s="82">
        <v>-432</v>
      </c>
      <c r="D24" s="78"/>
      <c r="E24" s="78">
        <v>13</v>
      </c>
      <c r="F24" s="79">
        <v>3</v>
      </c>
      <c r="G24" s="26"/>
      <c r="H24" s="25"/>
      <c r="I24" s="32"/>
    </row>
    <row r="25" spans="1:8" s="20" customFormat="1" ht="15.75" customHeight="1">
      <c r="A25" s="89" t="s">
        <v>23</v>
      </c>
      <c r="B25" s="82">
        <v>-12</v>
      </c>
      <c r="C25" s="82">
        <v>-13</v>
      </c>
      <c r="D25" s="78"/>
      <c r="E25" s="78">
        <v>-1</v>
      </c>
      <c r="F25" s="79">
        <v>-7.7</v>
      </c>
      <c r="G25" s="26"/>
      <c r="H25" s="25"/>
    </row>
    <row r="26" spans="1:8" s="20" customFormat="1" ht="15.75" customHeight="1">
      <c r="A26" s="89" t="s">
        <v>21</v>
      </c>
      <c r="B26" s="82"/>
      <c r="C26" s="82"/>
      <c r="D26" s="78"/>
      <c r="E26" s="78"/>
      <c r="F26" s="79"/>
      <c r="G26" s="26"/>
      <c r="H26" s="25"/>
    </row>
    <row r="27" spans="1:8" s="20" customFormat="1" ht="12.75" customHeight="1">
      <c r="A27" s="89" t="s">
        <v>14</v>
      </c>
      <c r="B27" s="82">
        <v>-6</v>
      </c>
      <c r="C27" s="82">
        <v>-29</v>
      </c>
      <c r="D27" s="78"/>
      <c r="E27" s="78">
        <v>-23</v>
      </c>
      <c r="F27" s="79">
        <v>-79.3</v>
      </c>
      <c r="G27" s="26"/>
      <c r="H27" s="25"/>
    </row>
    <row r="28" spans="1:8" s="20" customFormat="1" ht="24.75" customHeight="1">
      <c r="A28" s="92" t="s">
        <v>38</v>
      </c>
      <c r="B28" s="82">
        <v>-282</v>
      </c>
      <c r="C28" s="82">
        <v>-102</v>
      </c>
      <c r="D28" s="78"/>
      <c r="E28" s="78">
        <v>180</v>
      </c>
      <c r="F28" s="79" t="s">
        <v>42</v>
      </c>
      <c r="G28" s="26"/>
      <c r="H28" s="25"/>
    </row>
    <row r="29" spans="1:8" s="20" customFormat="1" ht="15.75" customHeight="1">
      <c r="A29" s="89" t="s">
        <v>39</v>
      </c>
      <c r="B29" s="82"/>
      <c r="C29" s="82"/>
      <c r="D29" s="78"/>
      <c r="E29" s="78"/>
      <c r="F29" s="79"/>
      <c r="G29" s="26"/>
      <c r="H29" s="25"/>
    </row>
    <row r="30" spans="1:8" s="20" customFormat="1" ht="12.75" customHeight="1">
      <c r="A30" s="89" t="s">
        <v>14</v>
      </c>
      <c r="B30" s="82">
        <v>0</v>
      </c>
      <c r="C30" s="82">
        <v>0</v>
      </c>
      <c r="D30" s="78"/>
      <c r="E30" s="78">
        <v>0</v>
      </c>
      <c r="F30" s="79">
        <v>0</v>
      </c>
      <c r="G30" s="26"/>
      <c r="H30" s="25"/>
    </row>
    <row r="31" spans="1:8" s="20" customFormat="1" ht="15.75" customHeight="1">
      <c r="A31" s="87" t="s">
        <v>31</v>
      </c>
      <c r="B31" s="82">
        <v>-6</v>
      </c>
      <c r="C31" s="82">
        <v>-26</v>
      </c>
      <c r="D31" s="78"/>
      <c r="E31" s="78">
        <v>-20</v>
      </c>
      <c r="F31" s="79">
        <v>-76.9</v>
      </c>
      <c r="G31" s="26"/>
      <c r="H31" s="25"/>
    </row>
    <row r="32" spans="1:8" s="20" customFormat="1" ht="4.5" customHeight="1">
      <c r="A32" s="28"/>
      <c r="B32" s="29"/>
      <c r="C32" s="29"/>
      <c r="D32" s="12"/>
      <c r="E32" s="12"/>
      <c r="F32" s="33"/>
      <c r="G32" s="26"/>
      <c r="H32" s="25"/>
    </row>
    <row r="33" spans="1:8" s="20" customFormat="1" ht="15" customHeight="1">
      <c r="A33" s="68" t="s">
        <v>3</v>
      </c>
      <c r="B33" s="69">
        <v>901</v>
      </c>
      <c r="C33" s="69">
        <v>806</v>
      </c>
      <c r="D33" s="69"/>
      <c r="E33" s="34">
        <v>95</v>
      </c>
      <c r="F33" s="70">
        <v>11.8</v>
      </c>
      <c r="G33" s="30"/>
      <c r="H33" s="25"/>
    </row>
    <row r="34" spans="1:9" ht="24.75" customHeight="1">
      <c r="A34" s="211" t="s">
        <v>27</v>
      </c>
      <c r="B34" s="211"/>
      <c r="C34" s="211"/>
      <c r="D34" s="211"/>
      <c r="E34" s="211"/>
      <c r="F34" s="211"/>
      <c r="G34" s="35"/>
      <c r="H34" s="35"/>
      <c r="I34" s="11"/>
    </row>
    <row r="35" spans="1:8" ht="1.5" customHeight="1">
      <c r="A35" s="84"/>
      <c r="B35" s="84"/>
      <c r="C35" s="84"/>
      <c r="D35" s="84"/>
      <c r="E35" s="84"/>
      <c r="F35" s="84"/>
      <c r="G35" s="36"/>
      <c r="H35" s="37"/>
    </row>
    <row r="36" ht="12.75">
      <c r="H36" s="38"/>
    </row>
    <row r="37" ht="12.75">
      <c r="H37" s="38"/>
    </row>
    <row r="38" ht="12.75">
      <c r="H38" s="38"/>
    </row>
    <row r="39" ht="12.75">
      <c r="H39" s="38"/>
    </row>
    <row r="40" ht="12.75">
      <c r="H40" s="38"/>
    </row>
    <row r="41" ht="12.75">
      <c r="H41" s="38"/>
    </row>
    <row r="42" ht="12.75">
      <c r="H42" s="38"/>
    </row>
    <row r="43" ht="12.75">
      <c r="H43" s="38"/>
    </row>
  </sheetData>
  <sheetProtection/>
  <mergeCells count="4">
    <mergeCell ref="A2:E2"/>
    <mergeCell ref="E6:F6"/>
    <mergeCell ref="A6:A7"/>
    <mergeCell ref="A34:F34"/>
  </mergeCells>
  <printOptions/>
  <pageMargins left="0.75" right="0.75" top="1" bottom="1" header="0.5" footer="0.5"/>
  <pageSetup horizontalDpi="600" verticalDpi="600" orientation="portrait" paperSize="9" scale="8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showGridLines="0" zoomScalePageLayoutView="0" workbookViewId="0" topLeftCell="A1">
      <selection activeCell="K15" sqref="K15"/>
    </sheetView>
  </sheetViews>
  <sheetFormatPr defaultColWidth="9.140625" defaultRowHeight="12.75"/>
  <cols>
    <col min="1" max="1" width="50.7109375" style="41" customWidth="1"/>
    <col min="2" max="2" width="9.7109375" style="41" customWidth="1"/>
    <col min="3" max="3" width="3.7109375" style="44" customWidth="1"/>
    <col min="4" max="7" width="9.7109375" style="41" customWidth="1"/>
    <col min="8" max="8" width="2.421875" style="41" customWidth="1"/>
    <col min="9" max="16384" width="9.140625" style="41" customWidth="1"/>
  </cols>
  <sheetData>
    <row r="2" spans="1:5" ht="25.5">
      <c r="A2" s="215" t="s">
        <v>40</v>
      </c>
      <c r="B2" s="215"/>
      <c r="C2" s="215"/>
      <c r="D2" s="215"/>
      <c r="E2" s="215"/>
    </row>
    <row r="3" spans="1:5" ht="15">
      <c r="A3" s="100"/>
      <c r="B3" s="100"/>
      <c r="C3" s="100"/>
      <c r="D3" s="101"/>
      <c r="E3" s="101"/>
    </row>
    <row r="4" spans="1:5" ht="18.75">
      <c r="A4" s="98" t="s">
        <v>43</v>
      </c>
      <c r="B4" s="102"/>
      <c r="C4" s="102"/>
      <c r="D4" s="103"/>
      <c r="E4" s="103"/>
    </row>
    <row r="5" spans="1:8" ht="12.75" customHeight="1">
      <c r="A5" s="43"/>
      <c r="G5" s="16"/>
      <c r="H5" s="16"/>
    </row>
    <row r="6" spans="1:8" s="44" customFormat="1" ht="12" customHeight="1">
      <c r="A6" s="13"/>
      <c r="B6" s="45"/>
      <c r="C6" s="45"/>
      <c r="D6" s="46"/>
      <c r="E6" s="46"/>
      <c r="F6" s="46"/>
      <c r="G6" s="16" t="s">
        <v>12</v>
      </c>
      <c r="H6" s="42"/>
    </row>
    <row r="7" spans="1:8" s="47" customFormat="1" ht="12.75" customHeight="1">
      <c r="A7" s="71" t="s">
        <v>11</v>
      </c>
      <c r="B7" s="93" t="s">
        <v>29</v>
      </c>
      <c r="C7" s="99"/>
      <c r="D7" s="214" t="s">
        <v>26</v>
      </c>
      <c r="E7" s="214"/>
      <c r="F7" s="214"/>
      <c r="G7" s="214"/>
      <c r="H7" s="42"/>
    </row>
    <row r="8" spans="1:8" s="48" customFormat="1" ht="30" customHeight="1">
      <c r="A8" s="60"/>
      <c r="B8" s="72" t="s">
        <v>22</v>
      </c>
      <c r="C8" s="72"/>
      <c r="D8" s="72" t="s">
        <v>15</v>
      </c>
      <c r="E8" s="72" t="s">
        <v>16</v>
      </c>
      <c r="F8" s="72" t="s">
        <v>17</v>
      </c>
      <c r="G8" s="72" t="s">
        <v>18</v>
      </c>
      <c r="H8" s="42"/>
    </row>
    <row r="9" spans="1:8" s="51" customFormat="1" ht="16.5" customHeight="1">
      <c r="A9" s="86" t="s">
        <v>10</v>
      </c>
      <c r="B9" s="76">
        <v>1805</v>
      </c>
      <c r="C9" s="76"/>
      <c r="D9" s="76">
        <v>1748</v>
      </c>
      <c r="E9" s="76">
        <v>1859</v>
      </c>
      <c r="F9" s="76">
        <v>1832</v>
      </c>
      <c r="G9" s="76">
        <v>1855</v>
      </c>
      <c r="H9" s="50"/>
    </row>
    <row r="10" spans="1:8" s="51" customFormat="1" ht="16.5" customHeight="1">
      <c r="A10" s="86" t="s">
        <v>8</v>
      </c>
      <c r="B10" s="76">
        <v>1855</v>
      </c>
      <c r="C10" s="76"/>
      <c r="D10" s="76">
        <v>2030</v>
      </c>
      <c r="E10" s="76">
        <v>1756</v>
      </c>
      <c r="F10" s="76">
        <v>1858</v>
      </c>
      <c r="G10" s="76">
        <v>1687</v>
      </c>
      <c r="H10" s="50"/>
    </row>
    <row r="11" spans="1:8" s="51" customFormat="1" ht="16.5" customHeight="1">
      <c r="A11" s="86" t="s">
        <v>19</v>
      </c>
      <c r="B11" s="76">
        <v>283</v>
      </c>
      <c r="C11" s="76"/>
      <c r="D11" s="76">
        <v>166</v>
      </c>
      <c r="E11" s="76">
        <v>258</v>
      </c>
      <c r="F11" s="76">
        <v>239</v>
      </c>
      <c r="G11" s="76">
        <v>332</v>
      </c>
      <c r="H11" s="50"/>
    </row>
    <row r="12" spans="1:8" s="51" customFormat="1" ht="16.5" customHeight="1">
      <c r="A12" s="86" t="s">
        <v>1</v>
      </c>
      <c r="B12" s="76">
        <v>226</v>
      </c>
      <c r="C12" s="76"/>
      <c r="D12" s="76">
        <v>247</v>
      </c>
      <c r="E12" s="76">
        <v>248</v>
      </c>
      <c r="F12" s="76">
        <v>467</v>
      </c>
      <c r="G12" s="76">
        <v>228</v>
      </c>
      <c r="H12" s="50"/>
    </row>
    <row r="13" spans="1:8" s="51" customFormat="1" ht="16.5" customHeight="1">
      <c r="A13" s="86" t="s">
        <v>32</v>
      </c>
      <c r="B13" s="76">
        <v>40</v>
      </c>
      <c r="C13" s="76"/>
      <c r="D13" s="76">
        <v>-7</v>
      </c>
      <c r="E13" s="76">
        <v>29</v>
      </c>
      <c r="F13" s="76">
        <v>68</v>
      </c>
      <c r="G13" s="76">
        <v>75</v>
      </c>
      <c r="H13" s="50"/>
    </row>
    <row r="14" spans="1:8" s="54" customFormat="1" ht="16.5" customHeight="1">
      <c r="A14" s="88" t="s">
        <v>2</v>
      </c>
      <c r="B14" s="77">
        <v>4209</v>
      </c>
      <c r="C14" s="77"/>
      <c r="D14" s="77">
        <v>4184</v>
      </c>
      <c r="E14" s="77">
        <v>4150</v>
      </c>
      <c r="F14" s="77">
        <v>4464</v>
      </c>
      <c r="G14" s="77">
        <v>4177</v>
      </c>
      <c r="H14" s="53"/>
    </row>
    <row r="15" spans="1:8" s="51" customFormat="1" ht="16.5" customHeight="1">
      <c r="A15" s="89" t="s">
        <v>4</v>
      </c>
      <c r="B15" s="76">
        <v>-1286</v>
      </c>
      <c r="C15" s="76"/>
      <c r="D15" s="76">
        <v>-1393</v>
      </c>
      <c r="E15" s="76">
        <v>-1310</v>
      </c>
      <c r="F15" s="76">
        <v>-1341</v>
      </c>
      <c r="G15" s="76">
        <v>-1279</v>
      </c>
      <c r="H15" s="50"/>
    </row>
    <row r="16" spans="1:8" s="51" customFormat="1" ht="16.5" customHeight="1">
      <c r="A16" s="89" t="s">
        <v>5</v>
      </c>
      <c r="B16" s="76">
        <v>-583</v>
      </c>
      <c r="C16" s="76"/>
      <c r="D16" s="76">
        <v>-765</v>
      </c>
      <c r="E16" s="76">
        <v>-627</v>
      </c>
      <c r="F16" s="76">
        <v>-641</v>
      </c>
      <c r="G16" s="76">
        <v>-597</v>
      </c>
      <c r="H16" s="50"/>
    </row>
    <row r="17" spans="1:8" s="51" customFormat="1" ht="16.5" customHeight="1">
      <c r="A17" s="90" t="s">
        <v>20</v>
      </c>
      <c r="B17" s="76">
        <v>-186</v>
      </c>
      <c r="C17" s="76"/>
      <c r="D17" s="76">
        <v>-206</v>
      </c>
      <c r="E17" s="76">
        <v>-186</v>
      </c>
      <c r="F17" s="76">
        <v>-179</v>
      </c>
      <c r="G17" s="76">
        <v>-178</v>
      </c>
      <c r="H17" s="50"/>
    </row>
    <row r="18" spans="1:8" s="54" customFormat="1" ht="16.5" customHeight="1">
      <c r="A18" s="88" t="s">
        <v>33</v>
      </c>
      <c r="B18" s="77">
        <v>-2055</v>
      </c>
      <c r="C18" s="77"/>
      <c r="D18" s="77">
        <v>-2364</v>
      </c>
      <c r="E18" s="77">
        <v>-2123</v>
      </c>
      <c r="F18" s="77">
        <v>-2161</v>
      </c>
      <c r="G18" s="77">
        <v>-2054</v>
      </c>
      <c r="H18" s="55"/>
    </row>
    <row r="19" spans="1:8" s="54" customFormat="1" ht="16.5" customHeight="1">
      <c r="A19" s="91" t="s">
        <v>13</v>
      </c>
      <c r="B19" s="77">
        <v>2154</v>
      </c>
      <c r="C19" s="77"/>
      <c r="D19" s="77">
        <v>1820</v>
      </c>
      <c r="E19" s="77">
        <v>2027</v>
      </c>
      <c r="F19" s="77">
        <v>2303</v>
      </c>
      <c r="G19" s="77">
        <v>2123</v>
      </c>
      <c r="H19" s="53"/>
    </row>
    <row r="20" spans="1:8" s="51" customFormat="1" ht="16.5" customHeight="1">
      <c r="A20" s="89" t="s">
        <v>6</v>
      </c>
      <c r="B20" s="76">
        <v>-695</v>
      </c>
      <c r="C20" s="76"/>
      <c r="D20" s="76">
        <v>-1174</v>
      </c>
      <c r="E20" s="76">
        <v>-917</v>
      </c>
      <c r="F20" s="76">
        <v>-923</v>
      </c>
      <c r="G20" s="76">
        <v>-694</v>
      </c>
      <c r="H20" s="50"/>
    </row>
    <row r="21" spans="1:8" s="51" customFormat="1" ht="16.5" customHeight="1">
      <c r="A21" s="86" t="s">
        <v>34</v>
      </c>
      <c r="B21" s="76">
        <v>-3</v>
      </c>
      <c r="C21" s="76"/>
      <c r="D21" s="76">
        <v>-105</v>
      </c>
      <c r="E21" s="76">
        <v>-77</v>
      </c>
      <c r="F21" s="76">
        <v>-194</v>
      </c>
      <c r="G21" s="76">
        <v>-46</v>
      </c>
      <c r="H21" s="50"/>
    </row>
    <row r="22" spans="1:8" s="51" customFormat="1" ht="16.5" customHeight="1">
      <c r="A22" s="86" t="s">
        <v>35</v>
      </c>
      <c r="B22" s="76">
        <v>196</v>
      </c>
      <c r="C22" s="76"/>
      <c r="D22" s="76">
        <v>138</v>
      </c>
      <c r="E22" s="76">
        <v>16</v>
      </c>
      <c r="F22" s="76">
        <v>196</v>
      </c>
      <c r="G22" s="76">
        <v>5</v>
      </c>
      <c r="H22" s="50"/>
    </row>
    <row r="23" spans="1:8" s="51" customFormat="1" ht="15.75" customHeight="1">
      <c r="A23" s="87" t="s">
        <v>30</v>
      </c>
      <c r="B23" s="76">
        <v>0</v>
      </c>
      <c r="C23" s="76"/>
      <c r="D23" s="76">
        <v>881</v>
      </c>
      <c r="E23" s="76">
        <v>23</v>
      </c>
      <c r="F23" s="76">
        <v>28</v>
      </c>
      <c r="G23" s="76">
        <v>20</v>
      </c>
      <c r="H23" s="50"/>
    </row>
    <row r="24" spans="1:8" s="54" customFormat="1" ht="16.5" customHeight="1">
      <c r="A24" s="91" t="s">
        <v>36</v>
      </c>
      <c r="B24" s="77">
        <v>1652</v>
      </c>
      <c r="C24" s="77"/>
      <c r="D24" s="77">
        <v>1560</v>
      </c>
      <c r="E24" s="77">
        <v>1072</v>
      </c>
      <c r="F24" s="77">
        <v>1410</v>
      </c>
      <c r="G24" s="77">
        <v>1408</v>
      </c>
      <c r="H24" s="53"/>
    </row>
    <row r="25" spans="1:8" s="51" customFormat="1" ht="16.5" customHeight="1">
      <c r="A25" s="89" t="s">
        <v>37</v>
      </c>
      <c r="B25" s="76">
        <v>-445</v>
      </c>
      <c r="C25" s="76"/>
      <c r="D25" s="76">
        <v>-314</v>
      </c>
      <c r="E25" s="76">
        <v>-321</v>
      </c>
      <c r="F25" s="76">
        <v>-361</v>
      </c>
      <c r="G25" s="76">
        <v>-432</v>
      </c>
      <c r="H25" s="50"/>
    </row>
    <row r="26" spans="1:8" s="51" customFormat="1" ht="28.5" customHeight="1">
      <c r="A26" s="90" t="s">
        <v>24</v>
      </c>
      <c r="B26" s="76">
        <v>-12</v>
      </c>
      <c r="C26" s="76"/>
      <c r="D26" s="76">
        <v>-83</v>
      </c>
      <c r="E26" s="76">
        <v>-16</v>
      </c>
      <c r="F26" s="76">
        <v>-38</v>
      </c>
      <c r="G26" s="76">
        <v>-13</v>
      </c>
      <c r="H26" s="50"/>
    </row>
    <row r="27" spans="1:8" s="51" customFormat="1" ht="16.5" customHeight="1">
      <c r="A27" s="89" t="s">
        <v>21</v>
      </c>
      <c r="B27" s="75"/>
      <c r="C27" s="75"/>
      <c r="D27" s="75"/>
      <c r="E27" s="75"/>
      <c r="F27" s="75"/>
      <c r="G27" s="75"/>
      <c r="H27" s="50"/>
    </row>
    <row r="28" spans="1:8" s="51" customFormat="1" ht="12" customHeight="1">
      <c r="A28" s="89" t="s">
        <v>14</v>
      </c>
      <c r="B28" s="76">
        <v>-6</v>
      </c>
      <c r="C28" s="76"/>
      <c r="D28" s="76">
        <v>-30</v>
      </c>
      <c r="E28" s="76">
        <v>-26</v>
      </c>
      <c r="F28" s="76">
        <v>-27</v>
      </c>
      <c r="G28" s="76">
        <v>-29</v>
      </c>
      <c r="H28" s="50"/>
    </row>
    <row r="29" spans="1:8" s="51" customFormat="1" ht="27" customHeight="1">
      <c r="A29" s="90" t="s">
        <v>38</v>
      </c>
      <c r="B29" s="76">
        <v>-282</v>
      </c>
      <c r="C29" s="76"/>
      <c r="D29" s="76">
        <v>-377</v>
      </c>
      <c r="E29" s="76">
        <v>-69</v>
      </c>
      <c r="F29" s="76">
        <v>-11</v>
      </c>
      <c r="G29" s="76">
        <v>-102</v>
      </c>
      <c r="H29" s="50"/>
    </row>
    <row r="30" spans="1:8" s="51" customFormat="1" ht="16.5" customHeight="1">
      <c r="A30" s="89" t="s">
        <v>39</v>
      </c>
      <c r="B30" s="75"/>
      <c r="C30" s="75"/>
      <c r="D30" s="75"/>
      <c r="E30" s="75"/>
      <c r="F30" s="75"/>
      <c r="G30" s="75"/>
      <c r="H30" s="50"/>
    </row>
    <row r="31" spans="1:8" s="51" customFormat="1" ht="12" customHeight="1">
      <c r="A31" s="89" t="s">
        <v>14</v>
      </c>
      <c r="B31" s="76">
        <v>0</v>
      </c>
      <c r="C31" s="76"/>
      <c r="D31" s="76">
        <v>0</v>
      </c>
      <c r="E31" s="76">
        <v>0</v>
      </c>
      <c r="F31" s="76">
        <v>0</v>
      </c>
      <c r="G31" s="76">
        <v>0</v>
      </c>
      <c r="H31" s="50"/>
    </row>
    <row r="32" spans="1:8" s="51" customFormat="1" ht="16.5" customHeight="1">
      <c r="A32" s="87" t="s">
        <v>31</v>
      </c>
      <c r="B32" s="76">
        <v>-6</v>
      </c>
      <c r="C32" s="76"/>
      <c r="D32" s="76">
        <v>20</v>
      </c>
      <c r="E32" s="76">
        <v>-12</v>
      </c>
      <c r="F32" s="76">
        <v>-72</v>
      </c>
      <c r="G32" s="76">
        <v>-26</v>
      </c>
      <c r="H32" s="50"/>
    </row>
    <row r="33" spans="1:8" s="51" customFormat="1" ht="4.5" customHeight="1">
      <c r="A33" s="52"/>
      <c r="B33" s="49"/>
      <c r="C33" s="49"/>
      <c r="D33" s="49"/>
      <c r="E33" s="49"/>
      <c r="F33" s="49"/>
      <c r="G33" s="49"/>
      <c r="H33" s="56"/>
    </row>
    <row r="34" spans="1:8" s="58" customFormat="1" ht="15" customHeight="1">
      <c r="A34" s="73" t="s">
        <v>3</v>
      </c>
      <c r="B34" s="74">
        <v>901</v>
      </c>
      <c r="C34" s="74"/>
      <c r="D34" s="74">
        <v>776</v>
      </c>
      <c r="E34" s="74">
        <v>628</v>
      </c>
      <c r="F34" s="74">
        <v>901</v>
      </c>
      <c r="G34" s="74">
        <v>806</v>
      </c>
      <c r="H34" s="57"/>
    </row>
    <row r="35" spans="1:8" ht="22.5" customHeight="1">
      <c r="A35" s="212" t="s">
        <v>27</v>
      </c>
      <c r="B35" s="213"/>
      <c r="C35" s="213"/>
      <c r="D35" s="213"/>
      <c r="E35" s="213"/>
      <c r="F35" s="213"/>
      <c r="G35" s="213"/>
      <c r="H35" s="57"/>
    </row>
    <row r="36" spans="1:8" ht="1.5" customHeight="1">
      <c r="A36" s="84"/>
      <c r="B36" s="84"/>
      <c r="C36" s="84"/>
      <c r="D36" s="84"/>
      <c r="E36" s="84"/>
      <c r="F36" s="84"/>
      <c r="G36" s="84"/>
      <c r="H36" s="59"/>
    </row>
  </sheetData>
  <sheetProtection/>
  <mergeCells count="3">
    <mergeCell ref="A35:G35"/>
    <mergeCell ref="D7:G7"/>
    <mergeCell ref="A2:E2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7" max="65535" man="1"/>
  </colBreaks>
  <ignoredErrors>
    <ignoredError sqref="B7:G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F51"/>
  <sheetViews>
    <sheetView showGridLines="0" zoomScale="130" zoomScaleNormal="130" zoomScalePageLayoutView="0" workbookViewId="0" topLeftCell="A1">
      <selection activeCell="A2" sqref="A2:E4"/>
    </sheetView>
  </sheetViews>
  <sheetFormatPr defaultColWidth="9.140625" defaultRowHeight="12.75"/>
  <cols>
    <col min="1" max="1" width="50.7109375" style="108" customWidth="1"/>
    <col min="2" max="3" width="12.7109375" style="108" customWidth="1"/>
    <col min="4" max="4" width="1.7109375" style="108" customWidth="1"/>
    <col min="5" max="5" width="10.7109375" style="108" customWidth="1"/>
    <col min="6" max="6" width="7.7109375" style="142" customWidth="1"/>
    <col min="7" max="16384" width="9.140625" style="108" customWidth="1"/>
  </cols>
  <sheetData>
    <row r="2" spans="1:5" ht="25.5">
      <c r="A2" s="215" t="s">
        <v>40</v>
      </c>
      <c r="B2" s="215"/>
      <c r="C2" s="215"/>
      <c r="D2" s="215"/>
      <c r="E2" s="215"/>
    </row>
    <row r="3" spans="1:5" ht="12.75">
      <c r="A3" s="167"/>
      <c r="B3" s="167"/>
      <c r="C3" s="167"/>
      <c r="D3" s="167"/>
      <c r="E3" s="167"/>
    </row>
    <row r="4" spans="1:5" ht="18.75">
      <c r="A4" s="98" t="s">
        <v>85</v>
      </c>
      <c r="B4" s="167"/>
      <c r="C4" s="168"/>
      <c r="D4" s="167"/>
      <c r="E4" s="167"/>
    </row>
    <row r="5" spans="1:6" ht="15">
      <c r="A5" s="104"/>
      <c r="B5" s="105"/>
      <c r="C5" s="106"/>
      <c r="D5" s="106"/>
      <c r="E5" s="106"/>
      <c r="F5" s="107"/>
    </row>
    <row r="6" spans="1:6" s="112" customFormat="1" ht="13.5" customHeight="1">
      <c r="A6" s="109"/>
      <c r="B6" s="110"/>
      <c r="C6" s="111"/>
      <c r="D6" s="111"/>
      <c r="E6" s="51"/>
      <c r="F6" s="16" t="s">
        <v>12</v>
      </c>
    </row>
    <row r="7" spans="1:6" s="115" customFormat="1" ht="12" customHeight="1">
      <c r="A7" s="209" t="s">
        <v>44</v>
      </c>
      <c r="B7" s="113" t="s">
        <v>28</v>
      </c>
      <c r="C7" s="113" t="s">
        <v>45</v>
      </c>
      <c r="D7" s="114"/>
      <c r="E7" s="207" t="s">
        <v>0</v>
      </c>
      <c r="F7" s="208"/>
    </row>
    <row r="8" spans="1:6" s="115" customFormat="1" ht="12" customHeight="1">
      <c r="A8" s="210"/>
      <c r="B8" s="116"/>
      <c r="C8" s="64"/>
      <c r="D8" s="117"/>
      <c r="E8" s="118" t="s">
        <v>9</v>
      </c>
      <c r="F8" s="119" t="s">
        <v>7</v>
      </c>
    </row>
    <row r="9" spans="1:6" s="122" customFormat="1" ht="15" customHeight="1">
      <c r="A9" s="120" t="s">
        <v>46</v>
      </c>
      <c r="B9" s="25">
        <v>44484</v>
      </c>
      <c r="C9" s="25">
        <v>43613</v>
      </c>
      <c r="D9" s="12"/>
      <c r="E9" s="12">
        <v>871</v>
      </c>
      <c r="F9" s="121">
        <v>2</v>
      </c>
    </row>
    <row r="10" spans="1:6" s="122" customFormat="1" ht="12.75" customHeight="1">
      <c r="A10" s="123" t="s">
        <v>47</v>
      </c>
      <c r="B10" s="124">
        <v>498</v>
      </c>
      <c r="C10" s="124">
        <v>514</v>
      </c>
      <c r="D10" s="125"/>
      <c r="E10" s="125">
        <v>-16</v>
      </c>
      <c r="F10" s="126">
        <v>-3.1</v>
      </c>
    </row>
    <row r="11" spans="1:6" s="122" customFormat="1" ht="15.75" customHeight="1">
      <c r="A11" s="120" t="s">
        <v>48</v>
      </c>
      <c r="B11" s="25">
        <v>67438</v>
      </c>
      <c r="C11" s="25">
        <v>63865</v>
      </c>
      <c r="D11" s="12"/>
      <c r="E11" s="12">
        <v>3573</v>
      </c>
      <c r="F11" s="121">
        <v>5.6</v>
      </c>
    </row>
    <row r="12" spans="1:6" s="122" customFormat="1" ht="12.75" customHeight="1">
      <c r="A12" s="123" t="s">
        <v>47</v>
      </c>
      <c r="B12" s="124">
        <v>66330</v>
      </c>
      <c r="C12" s="124">
        <v>62743</v>
      </c>
      <c r="D12" s="125"/>
      <c r="E12" s="125">
        <v>3587</v>
      </c>
      <c r="F12" s="126">
        <v>5.7</v>
      </c>
    </row>
    <row r="13" spans="1:6" s="122" customFormat="1" ht="15.75" customHeight="1">
      <c r="A13" s="120" t="s">
        <v>49</v>
      </c>
      <c r="B13" s="25">
        <v>150000</v>
      </c>
      <c r="C13" s="25">
        <v>146692</v>
      </c>
      <c r="D13" s="12"/>
      <c r="E13" s="12">
        <v>3308</v>
      </c>
      <c r="F13" s="121">
        <v>2.3</v>
      </c>
    </row>
    <row r="14" spans="1:6" s="122" customFormat="1" ht="12.75" customHeight="1">
      <c r="A14" s="123" t="s">
        <v>47</v>
      </c>
      <c r="B14" s="124">
        <v>78916</v>
      </c>
      <c r="C14" s="124">
        <v>79286</v>
      </c>
      <c r="D14" s="125"/>
      <c r="E14" s="125">
        <v>-370</v>
      </c>
      <c r="F14" s="126">
        <v>-0.5</v>
      </c>
    </row>
    <row r="15" spans="1:6" s="122" customFormat="1" ht="15.75" customHeight="1">
      <c r="A15" s="120" t="s">
        <v>50</v>
      </c>
      <c r="B15" s="25">
        <v>1229</v>
      </c>
      <c r="C15" s="25">
        <v>1241</v>
      </c>
      <c r="D15" s="12"/>
      <c r="E15" s="12">
        <v>-12</v>
      </c>
      <c r="F15" s="121">
        <v>-1</v>
      </c>
    </row>
    <row r="16" spans="1:6" s="122" customFormat="1" ht="15" customHeight="1">
      <c r="A16" s="120" t="s">
        <v>51</v>
      </c>
      <c r="B16" s="25">
        <v>58897</v>
      </c>
      <c r="C16" s="25">
        <v>53146</v>
      </c>
      <c r="D16" s="12"/>
      <c r="E16" s="12">
        <v>5751</v>
      </c>
      <c r="F16" s="121">
        <v>10.8</v>
      </c>
    </row>
    <row r="17" spans="1:6" s="122" customFormat="1" ht="15" customHeight="1">
      <c r="A17" s="120" t="s">
        <v>52</v>
      </c>
      <c r="B17" s="25">
        <v>366648</v>
      </c>
      <c r="C17" s="25">
        <v>364713</v>
      </c>
      <c r="D17" s="12"/>
      <c r="E17" s="12">
        <v>1935</v>
      </c>
      <c r="F17" s="121">
        <v>0.5</v>
      </c>
    </row>
    <row r="18" spans="1:6" s="122" customFormat="1" ht="15" customHeight="1">
      <c r="A18" s="120" t="s">
        <v>53</v>
      </c>
      <c r="B18" s="25">
        <v>736</v>
      </c>
      <c r="C18" s="25">
        <v>1167</v>
      </c>
      <c r="D18" s="12"/>
      <c r="E18" s="12">
        <v>-431</v>
      </c>
      <c r="F18" s="121">
        <v>-36.9</v>
      </c>
    </row>
    <row r="19" spans="1:6" s="122" customFormat="1" ht="15" customHeight="1">
      <c r="A19" s="120" t="s">
        <v>54</v>
      </c>
      <c r="B19" s="25">
        <v>12205</v>
      </c>
      <c r="C19" s="25">
        <v>12301</v>
      </c>
      <c r="D19" s="12"/>
      <c r="E19" s="12">
        <v>-96</v>
      </c>
      <c r="F19" s="121">
        <v>-0.8</v>
      </c>
    </row>
    <row r="20" spans="1:6" s="122" customFormat="1" ht="15" customHeight="1">
      <c r="A20" s="120" t="s">
        <v>55</v>
      </c>
      <c r="B20" s="25">
        <v>14343</v>
      </c>
      <c r="C20" s="25">
        <v>14444</v>
      </c>
      <c r="D20" s="12"/>
      <c r="E20" s="12">
        <v>-101</v>
      </c>
      <c r="F20" s="121">
        <v>-0.7</v>
      </c>
    </row>
    <row r="21" spans="1:6" s="122" customFormat="1" ht="19.5" customHeight="1" hidden="1">
      <c r="A21" s="127"/>
      <c r="B21" s="25">
        <v>0</v>
      </c>
      <c r="C21" s="25">
        <v>0</v>
      </c>
      <c r="D21" s="12"/>
      <c r="E21" s="12">
        <v>0</v>
      </c>
      <c r="F21" s="128">
        <v>0</v>
      </c>
    </row>
    <row r="22" spans="1:6" s="122" customFormat="1" ht="15" customHeight="1">
      <c r="A22" s="127" t="s">
        <v>56</v>
      </c>
      <c r="B22" s="25">
        <v>431</v>
      </c>
      <c r="C22" s="25">
        <v>423</v>
      </c>
      <c r="D22" s="12"/>
      <c r="E22" s="12">
        <v>8</v>
      </c>
      <c r="F22" s="121">
        <v>1.9</v>
      </c>
    </row>
    <row r="23" spans="1:6" s="122" customFormat="1" ht="15" customHeight="1">
      <c r="A23" s="120" t="s">
        <v>57</v>
      </c>
      <c r="B23" s="25">
        <v>23042</v>
      </c>
      <c r="C23" s="25">
        <v>23495</v>
      </c>
      <c r="D23" s="12"/>
      <c r="E23" s="12">
        <v>-453</v>
      </c>
      <c r="F23" s="121">
        <v>-1.9</v>
      </c>
    </row>
    <row r="24" spans="1:6" s="122" customFormat="1" ht="4.5" customHeight="1">
      <c r="A24" s="120"/>
      <c r="B24" s="129">
        <v>0</v>
      </c>
      <c r="C24" s="129">
        <v>0</v>
      </c>
      <c r="D24" s="130"/>
      <c r="E24" s="129"/>
      <c r="F24" s="128"/>
    </row>
    <row r="25" spans="1:6" s="115" customFormat="1" ht="15" customHeight="1">
      <c r="A25" s="68" t="s">
        <v>58</v>
      </c>
      <c r="B25" s="34">
        <v>739453</v>
      </c>
      <c r="C25" s="34">
        <v>725100</v>
      </c>
      <c r="D25" s="34"/>
      <c r="E25" s="34">
        <v>14353</v>
      </c>
      <c r="F25" s="131">
        <v>2</v>
      </c>
    </row>
    <row r="26" spans="1:6" s="134" customFormat="1" ht="19.5" customHeight="1">
      <c r="A26" s="28"/>
      <c r="B26" s="132"/>
      <c r="C26" s="39"/>
      <c r="D26" s="39"/>
      <c r="E26" s="39"/>
      <c r="F26" s="133"/>
    </row>
    <row r="27" spans="1:6" s="122" customFormat="1" ht="12" customHeight="1">
      <c r="A27" s="209" t="s">
        <v>59</v>
      </c>
      <c r="B27" s="113" t="s">
        <v>28</v>
      </c>
      <c r="C27" s="113" t="s">
        <v>45</v>
      </c>
      <c r="D27" s="113"/>
      <c r="E27" s="207" t="s">
        <v>0</v>
      </c>
      <c r="F27" s="207"/>
    </row>
    <row r="28" spans="1:6" s="122" customFormat="1" ht="12" customHeight="1">
      <c r="A28" s="210"/>
      <c r="B28" s="116"/>
      <c r="C28" s="64"/>
      <c r="D28" s="135"/>
      <c r="E28" s="118" t="s">
        <v>9</v>
      </c>
      <c r="F28" s="119" t="s">
        <v>7</v>
      </c>
    </row>
    <row r="29" spans="1:6" s="122" customFormat="1" ht="15" customHeight="1">
      <c r="A29" s="120" t="s">
        <v>60</v>
      </c>
      <c r="B29" s="25">
        <v>92584</v>
      </c>
      <c r="C29" s="25">
        <v>72641</v>
      </c>
      <c r="D29" s="25"/>
      <c r="E29" s="12">
        <v>19943</v>
      </c>
      <c r="F29" s="121">
        <v>27.5</v>
      </c>
    </row>
    <row r="30" spans="1:6" s="122" customFormat="1" ht="15" customHeight="1">
      <c r="A30" s="120" t="s">
        <v>61</v>
      </c>
      <c r="B30" s="25">
        <v>377356</v>
      </c>
      <c r="C30" s="25">
        <v>386659</v>
      </c>
      <c r="D30" s="25"/>
      <c r="E30" s="25">
        <v>-9303</v>
      </c>
      <c r="F30" s="121">
        <v>-2.4</v>
      </c>
    </row>
    <row r="31" spans="1:6" s="122" customFormat="1" ht="12.75" customHeight="1">
      <c r="A31" s="123" t="s">
        <v>47</v>
      </c>
      <c r="B31" s="124">
        <v>1331</v>
      </c>
      <c r="C31" s="124">
        <v>1295</v>
      </c>
      <c r="D31" s="125"/>
      <c r="E31" s="125">
        <v>36</v>
      </c>
      <c r="F31" s="126">
        <v>2.8</v>
      </c>
    </row>
    <row r="32" spans="1:6" s="137" customFormat="1" ht="15" customHeight="1">
      <c r="A32" s="136" t="s">
        <v>62</v>
      </c>
      <c r="B32" s="25">
        <v>43360</v>
      </c>
      <c r="C32" s="25">
        <v>44790</v>
      </c>
      <c r="D32" s="25"/>
      <c r="E32" s="25">
        <v>-1430</v>
      </c>
      <c r="F32" s="121">
        <v>-3.2</v>
      </c>
    </row>
    <row r="33" spans="1:6" s="122" customFormat="1" ht="12.75" customHeight="1">
      <c r="A33" s="123" t="s">
        <v>47</v>
      </c>
      <c r="B33" s="124">
        <v>78</v>
      </c>
      <c r="C33" s="124">
        <v>86</v>
      </c>
      <c r="D33" s="125"/>
      <c r="E33" s="125">
        <v>-8</v>
      </c>
      <c r="F33" s="126">
        <v>-9.3</v>
      </c>
    </row>
    <row r="34" spans="1:6" s="137" customFormat="1" ht="15.75" customHeight="1">
      <c r="A34" s="136" t="s">
        <v>63</v>
      </c>
      <c r="B34" s="25">
        <v>60562</v>
      </c>
      <c r="C34" s="25">
        <v>57187</v>
      </c>
      <c r="D34" s="25"/>
      <c r="E34" s="25">
        <v>3375</v>
      </c>
      <c r="F34" s="121">
        <v>5.9</v>
      </c>
    </row>
    <row r="35" spans="1:6" s="122" customFormat="1" ht="12.75" customHeight="1">
      <c r="A35" s="123" t="s">
        <v>47</v>
      </c>
      <c r="B35" s="124">
        <v>60559</v>
      </c>
      <c r="C35" s="124">
        <v>57184</v>
      </c>
      <c r="D35" s="125"/>
      <c r="E35" s="125">
        <v>3375</v>
      </c>
      <c r="F35" s="126">
        <v>5.9</v>
      </c>
    </row>
    <row r="36" spans="1:6" s="122" customFormat="1" ht="15.75" customHeight="1">
      <c r="A36" s="120" t="s">
        <v>64</v>
      </c>
      <c r="B36" s="25">
        <v>2084</v>
      </c>
      <c r="C36" s="25">
        <v>2038</v>
      </c>
      <c r="D36" s="25"/>
      <c r="E36" s="12">
        <v>46</v>
      </c>
      <c r="F36" s="121">
        <v>2.3</v>
      </c>
    </row>
    <row r="37" spans="1:6" s="122" customFormat="1" ht="15" customHeight="1">
      <c r="A37" s="127" t="s">
        <v>65</v>
      </c>
      <c r="B37" s="25">
        <v>273</v>
      </c>
      <c r="C37" s="25">
        <v>272</v>
      </c>
      <c r="D37" s="25"/>
      <c r="E37" s="12">
        <v>1</v>
      </c>
      <c r="F37" s="121">
        <v>0.4</v>
      </c>
    </row>
    <row r="38" spans="1:6" s="122" customFormat="1" ht="15" customHeight="1">
      <c r="A38" s="120" t="s">
        <v>66</v>
      </c>
      <c r="B38" s="25">
        <v>23001</v>
      </c>
      <c r="C38" s="25">
        <v>21745</v>
      </c>
      <c r="D38" s="25"/>
      <c r="E38" s="12">
        <v>1256</v>
      </c>
      <c r="F38" s="121">
        <v>5.8</v>
      </c>
    </row>
    <row r="39" spans="1:6" s="122" customFormat="1" ht="15" customHeight="1">
      <c r="A39" s="120" t="s">
        <v>67</v>
      </c>
      <c r="B39" s="25">
        <v>84405</v>
      </c>
      <c r="C39" s="25">
        <v>85619</v>
      </c>
      <c r="D39" s="25"/>
      <c r="E39" s="12">
        <v>-1214</v>
      </c>
      <c r="F39" s="121">
        <v>-1.4</v>
      </c>
    </row>
    <row r="40" spans="1:6" s="122" customFormat="1" ht="15" customHeight="1">
      <c r="A40" s="120" t="s">
        <v>68</v>
      </c>
      <c r="B40" s="25">
        <v>4737</v>
      </c>
      <c r="C40" s="25">
        <v>4830</v>
      </c>
      <c r="D40" s="25"/>
      <c r="E40" s="12">
        <v>-93</v>
      </c>
      <c r="F40" s="121">
        <v>-1.9</v>
      </c>
    </row>
    <row r="41" spans="1:6" s="122" customFormat="1" ht="15" customHeight="1">
      <c r="A41" s="120" t="s">
        <v>69</v>
      </c>
      <c r="B41" s="25">
        <v>8732</v>
      </c>
      <c r="C41" s="25">
        <v>8732</v>
      </c>
      <c r="D41" s="25"/>
      <c r="E41" s="12">
        <v>0</v>
      </c>
      <c r="F41" s="121">
        <v>0</v>
      </c>
    </row>
    <row r="42" spans="1:6" s="122" customFormat="1" ht="15" customHeight="1">
      <c r="A42" s="120" t="s">
        <v>70</v>
      </c>
      <c r="B42" s="25">
        <v>39903</v>
      </c>
      <c r="C42" s="25">
        <v>36805</v>
      </c>
      <c r="D42" s="25"/>
      <c r="E42" s="12">
        <v>3098</v>
      </c>
      <c r="F42" s="121">
        <v>8.4</v>
      </c>
    </row>
    <row r="43" spans="1:6" s="122" customFormat="1" ht="15" customHeight="1">
      <c r="A43" s="120" t="s">
        <v>71</v>
      </c>
      <c r="B43" s="25">
        <v>-2159</v>
      </c>
      <c r="C43" s="25">
        <v>-1854</v>
      </c>
      <c r="D43" s="25"/>
      <c r="E43" s="12">
        <v>305</v>
      </c>
      <c r="F43" s="121">
        <v>16.5</v>
      </c>
    </row>
    <row r="44" spans="1:6" s="122" customFormat="1" ht="15" customHeight="1">
      <c r="A44" s="120" t="s">
        <v>72</v>
      </c>
      <c r="B44" s="25">
        <v>3358</v>
      </c>
      <c r="C44" s="25">
        <v>2117</v>
      </c>
      <c r="D44" s="25"/>
      <c r="E44" s="12">
        <v>1241</v>
      </c>
      <c r="F44" s="121">
        <v>58.6</v>
      </c>
    </row>
    <row r="45" spans="1:6" s="122" customFormat="1" ht="15" customHeight="1">
      <c r="A45" s="120" t="s">
        <v>73</v>
      </c>
      <c r="B45" s="25">
        <v>356</v>
      </c>
      <c r="C45" s="25">
        <v>408</v>
      </c>
      <c r="D45" s="25"/>
      <c r="E45" s="12">
        <v>-52</v>
      </c>
      <c r="F45" s="121">
        <v>-12.7</v>
      </c>
    </row>
    <row r="46" spans="1:6" s="122" customFormat="1" ht="15" customHeight="1">
      <c r="A46" s="120" t="s">
        <v>3</v>
      </c>
      <c r="B46" s="25">
        <v>901</v>
      </c>
      <c r="C46" s="25">
        <v>3111</v>
      </c>
      <c r="D46" s="25"/>
      <c r="E46" s="12">
        <v>-2210</v>
      </c>
      <c r="F46" s="121">
        <v>-71</v>
      </c>
    </row>
    <row r="47" spans="1:6" s="122" customFormat="1" ht="4.5" customHeight="1">
      <c r="A47" s="120"/>
      <c r="B47" s="129"/>
      <c r="C47" s="130"/>
      <c r="D47" s="130"/>
      <c r="E47" s="129"/>
      <c r="F47" s="128"/>
    </row>
    <row r="48" spans="1:6" s="115" customFormat="1" ht="15" customHeight="1">
      <c r="A48" s="68" t="s">
        <v>74</v>
      </c>
      <c r="B48" s="34">
        <v>739453</v>
      </c>
      <c r="C48" s="34">
        <v>725100</v>
      </c>
      <c r="D48" s="34"/>
      <c r="E48" s="34">
        <v>14353</v>
      </c>
      <c r="F48" s="131">
        <v>2</v>
      </c>
    </row>
    <row r="49" spans="1:6" s="107" customFormat="1" ht="24.75" customHeight="1">
      <c r="A49" s="216" t="s">
        <v>75</v>
      </c>
      <c r="B49" s="216"/>
      <c r="C49" s="216"/>
      <c r="D49" s="216"/>
      <c r="E49" s="216"/>
      <c r="F49" s="216"/>
    </row>
    <row r="50" spans="1:6" s="139" customFormat="1" ht="1.5" customHeight="1">
      <c r="A50" s="138"/>
      <c r="B50" s="138"/>
      <c r="C50" s="138"/>
      <c r="D50" s="138"/>
      <c r="E50" s="138"/>
      <c r="F50" s="138"/>
    </row>
    <row r="51" spans="1:6" ht="12.75">
      <c r="A51" s="41"/>
      <c r="B51" s="41"/>
      <c r="C51" s="140"/>
      <c r="D51" s="140"/>
      <c r="E51" s="140"/>
      <c r="F51" s="141"/>
    </row>
  </sheetData>
  <sheetProtection/>
  <mergeCells count="6">
    <mergeCell ref="A7:A8"/>
    <mergeCell ref="E7:F7"/>
    <mergeCell ref="A27:A28"/>
    <mergeCell ref="E27:F27"/>
    <mergeCell ref="A49:F49"/>
    <mergeCell ref="A2:E2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52"/>
  <sheetViews>
    <sheetView showGridLines="0" zoomScaleSheetLayoutView="100" zoomScalePageLayoutView="0" workbookViewId="0" topLeftCell="A7">
      <selection activeCell="G22" sqref="G22"/>
    </sheetView>
  </sheetViews>
  <sheetFormatPr defaultColWidth="9.140625" defaultRowHeight="12.75"/>
  <cols>
    <col min="1" max="1" width="40.7109375" style="108" customWidth="1"/>
    <col min="2" max="2" width="13.7109375" style="108" customWidth="1"/>
    <col min="3" max="3" width="3.7109375" style="106" customWidth="1"/>
    <col min="4" max="7" width="8.28125" style="108" customWidth="1"/>
    <col min="8" max="16384" width="9.140625" style="108" customWidth="1"/>
  </cols>
  <sheetData>
    <row r="2" spans="1:8" s="139" customFormat="1" ht="25.5">
      <c r="A2" s="215" t="s">
        <v>40</v>
      </c>
      <c r="B2" s="215"/>
      <c r="C2" s="215"/>
      <c r="D2" s="215"/>
      <c r="E2" s="215"/>
      <c r="F2" s="143"/>
      <c r="G2" s="143"/>
      <c r="H2" s="143"/>
    </row>
    <row r="3" spans="1:7" ht="12.75" customHeight="1">
      <c r="A3" s="167"/>
      <c r="B3" s="167"/>
      <c r="C3" s="167"/>
      <c r="D3" s="167"/>
      <c r="E3" s="167"/>
      <c r="F3" s="143"/>
      <c r="G3" s="144"/>
    </row>
    <row r="4" spans="1:7" ht="18.75">
      <c r="A4" s="98" t="s">
        <v>86</v>
      </c>
      <c r="B4" s="167"/>
      <c r="C4" s="167"/>
      <c r="D4" s="167"/>
      <c r="E4" s="167"/>
      <c r="F4" s="143"/>
      <c r="G4" s="144"/>
    </row>
    <row r="5" spans="1:7" ht="19.5" customHeight="1">
      <c r="A5" s="145"/>
      <c r="B5" s="146"/>
      <c r="C5" s="147"/>
      <c r="G5" s="148" t="s">
        <v>42</v>
      </c>
    </row>
    <row r="6" spans="1:7" ht="12.75" customHeight="1">
      <c r="A6" s="43"/>
      <c r="B6" s="41"/>
      <c r="C6" s="44"/>
      <c r="D6" s="41"/>
      <c r="E6" s="41"/>
      <c r="F6" s="41"/>
      <c r="G6" s="16"/>
    </row>
    <row r="7" spans="1:7" s="106" customFormat="1" ht="13.5" customHeight="1">
      <c r="A7" s="13"/>
      <c r="B7" s="45"/>
      <c r="C7" s="45"/>
      <c r="D7" s="46"/>
      <c r="E7" s="46"/>
      <c r="F7" s="46"/>
      <c r="G7" s="16" t="s">
        <v>12</v>
      </c>
    </row>
    <row r="8" spans="1:7" s="152" customFormat="1" ht="12" customHeight="1">
      <c r="A8" s="209" t="s">
        <v>44</v>
      </c>
      <c r="B8" s="149" t="s">
        <v>29</v>
      </c>
      <c r="C8" s="85"/>
      <c r="D8" s="150" t="s">
        <v>26</v>
      </c>
      <c r="E8" s="85"/>
      <c r="F8" s="85"/>
      <c r="G8" s="151"/>
    </row>
    <row r="9" spans="1:7" s="154" customFormat="1" ht="21.75" customHeight="1">
      <c r="A9" s="210"/>
      <c r="B9" s="153" t="s">
        <v>76</v>
      </c>
      <c r="C9" s="153"/>
      <c r="D9" s="153" t="s">
        <v>77</v>
      </c>
      <c r="E9" s="153" t="s">
        <v>78</v>
      </c>
      <c r="F9" s="153" t="s">
        <v>79</v>
      </c>
      <c r="G9" s="153" t="s">
        <v>80</v>
      </c>
    </row>
    <row r="10" spans="1:7" s="112" customFormat="1" ht="15" customHeight="1">
      <c r="A10" s="120" t="s">
        <v>81</v>
      </c>
      <c r="B10" s="155">
        <v>44484</v>
      </c>
      <c r="C10" s="155"/>
      <c r="D10" s="155">
        <v>43613</v>
      </c>
      <c r="E10" s="155">
        <v>50232</v>
      </c>
      <c r="F10" s="155">
        <v>52499</v>
      </c>
      <c r="G10" s="155">
        <v>54786</v>
      </c>
    </row>
    <row r="11" spans="1:7" s="112" customFormat="1" ht="12.75" customHeight="1">
      <c r="A11" s="123" t="s">
        <v>47</v>
      </c>
      <c r="B11" s="156">
        <v>498</v>
      </c>
      <c r="C11" s="156"/>
      <c r="D11" s="156">
        <v>514</v>
      </c>
      <c r="E11" s="156">
        <v>524</v>
      </c>
      <c r="F11" s="156">
        <v>648</v>
      </c>
      <c r="G11" s="156">
        <v>721</v>
      </c>
    </row>
    <row r="12" spans="1:7" s="112" customFormat="1" ht="15.75" customHeight="1">
      <c r="A12" s="120" t="s">
        <v>48</v>
      </c>
      <c r="B12" s="155">
        <v>67438</v>
      </c>
      <c r="C12" s="155"/>
      <c r="D12" s="155">
        <v>63865</v>
      </c>
      <c r="E12" s="155">
        <v>61338</v>
      </c>
      <c r="F12" s="155">
        <v>57948</v>
      </c>
      <c r="G12" s="155">
        <v>54480</v>
      </c>
    </row>
    <row r="13" spans="1:7" s="112" customFormat="1" ht="12.75" customHeight="1">
      <c r="A13" s="123" t="s">
        <v>47</v>
      </c>
      <c r="B13" s="156">
        <v>66330</v>
      </c>
      <c r="C13" s="156"/>
      <c r="D13" s="156">
        <v>62743</v>
      </c>
      <c r="E13" s="156">
        <v>60187</v>
      </c>
      <c r="F13" s="156">
        <v>56908</v>
      </c>
      <c r="G13" s="156">
        <v>53358</v>
      </c>
    </row>
    <row r="14" spans="1:7" s="112" customFormat="1" ht="15.75" customHeight="1">
      <c r="A14" s="120" t="s">
        <v>49</v>
      </c>
      <c r="B14" s="155">
        <v>150000</v>
      </c>
      <c r="C14" s="155"/>
      <c r="D14" s="155">
        <v>146692</v>
      </c>
      <c r="E14" s="155">
        <v>146885</v>
      </c>
      <c r="F14" s="155">
        <v>152465</v>
      </c>
      <c r="G14" s="155">
        <v>142816</v>
      </c>
    </row>
    <row r="15" spans="1:7" s="112" customFormat="1" ht="12.75" customHeight="1">
      <c r="A15" s="123" t="s">
        <v>47</v>
      </c>
      <c r="B15" s="156">
        <v>78916</v>
      </c>
      <c r="C15" s="156"/>
      <c r="D15" s="156">
        <v>79286</v>
      </c>
      <c r="E15" s="156">
        <v>80792</v>
      </c>
      <c r="F15" s="156">
        <v>80379</v>
      </c>
      <c r="G15" s="156">
        <v>78393</v>
      </c>
    </row>
    <row r="16" spans="1:7" s="112" customFormat="1" ht="15" customHeight="1">
      <c r="A16" s="120" t="s">
        <v>50</v>
      </c>
      <c r="B16" s="155">
        <v>1229</v>
      </c>
      <c r="C16" s="155"/>
      <c r="D16" s="155">
        <v>1241</v>
      </c>
      <c r="E16" s="155">
        <v>1231</v>
      </c>
      <c r="F16" s="155">
        <v>1246</v>
      </c>
      <c r="G16" s="155">
        <v>1317</v>
      </c>
    </row>
    <row r="17" spans="1:7" s="112" customFormat="1" ht="15" customHeight="1">
      <c r="A17" s="120" t="s">
        <v>51</v>
      </c>
      <c r="B17" s="155">
        <v>58897</v>
      </c>
      <c r="C17" s="155"/>
      <c r="D17" s="155">
        <v>53146</v>
      </c>
      <c r="E17" s="155">
        <v>37528</v>
      </c>
      <c r="F17" s="155">
        <v>36879</v>
      </c>
      <c r="G17" s="155">
        <v>33540</v>
      </c>
    </row>
    <row r="18" spans="1:7" s="112" customFormat="1" ht="15" customHeight="1">
      <c r="A18" s="120" t="s">
        <v>52</v>
      </c>
      <c r="B18" s="155">
        <v>366648</v>
      </c>
      <c r="C18" s="155"/>
      <c r="D18" s="155">
        <v>364713</v>
      </c>
      <c r="E18" s="155">
        <v>364836</v>
      </c>
      <c r="F18" s="155">
        <v>360240</v>
      </c>
      <c r="G18" s="155">
        <v>358478</v>
      </c>
    </row>
    <row r="19" spans="1:7" s="112" customFormat="1" ht="15" customHeight="1">
      <c r="A19" s="120" t="s">
        <v>53</v>
      </c>
      <c r="B19" s="155">
        <v>736</v>
      </c>
      <c r="C19" s="155"/>
      <c r="D19" s="155">
        <v>1167</v>
      </c>
      <c r="E19" s="155">
        <v>1253</v>
      </c>
      <c r="F19" s="155">
        <v>1266</v>
      </c>
      <c r="G19" s="155">
        <v>1281</v>
      </c>
    </row>
    <row r="20" spans="1:7" s="112" customFormat="1" ht="15" customHeight="1">
      <c r="A20" s="120" t="s">
        <v>54</v>
      </c>
      <c r="B20" s="155">
        <v>12205</v>
      </c>
      <c r="C20" s="155"/>
      <c r="D20" s="155">
        <v>12301</v>
      </c>
      <c r="E20" s="155">
        <v>12108</v>
      </c>
      <c r="F20" s="155">
        <v>12116</v>
      </c>
      <c r="G20" s="155">
        <v>12114</v>
      </c>
    </row>
    <row r="21" spans="1:7" s="157" customFormat="1" ht="15" customHeight="1">
      <c r="A21" s="120" t="s">
        <v>55</v>
      </c>
      <c r="B21" s="155">
        <v>14343</v>
      </c>
      <c r="C21" s="155"/>
      <c r="D21" s="155">
        <v>14444</v>
      </c>
      <c r="E21" s="155">
        <v>14163</v>
      </c>
      <c r="F21" s="155">
        <v>14398</v>
      </c>
      <c r="G21" s="155">
        <v>14583</v>
      </c>
    </row>
    <row r="22" spans="1:7" s="157" customFormat="1" ht="15" customHeight="1">
      <c r="A22" s="127" t="s">
        <v>82</v>
      </c>
      <c r="B22" s="155"/>
      <c r="C22" s="155"/>
      <c r="D22" s="155"/>
      <c r="E22" s="155"/>
      <c r="F22" s="155"/>
      <c r="G22" s="155"/>
    </row>
    <row r="23" spans="1:7" s="112" customFormat="1" ht="12" customHeight="1">
      <c r="A23" s="127" t="s">
        <v>83</v>
      </c>
      <c r="B23" s="155">
        <v>431</v>
      </c>
      <c r="C23" s="155"/>
      <c r="D23" s="155">
        <v>423</v>
      </c>
      <c r="E23" s="155">
        <v>906</v>
      </c>
      <c r="F23" s="155">
        <v>1100</v>
      </c>
      <c r="G23" s="155">
        <v>3671</v>
      </c>
    </row>
    <row r="24" spans="1:7" s="112" customFormat="1" ht="15.75" customHeight="1">
      <c r="A24" s="120" t="s">
        <v>57</v>
      </c>
      <c r="B24" s="155">
        <v>23042</v>
      </c>
      <c r="C24" s="155"/>
      <c r="D24" s="155">
        <v>23495</v>
      </c>
      <c r="E24" s="155">
        <v>23917</v>
      </c>
      <c r="F24" s="155">
        <v>27135</v>
      </c>
      <c r="G24" s="155">
        <v>23297</v>
      </c>
    </row>
    <row r="25" spans="1:7" s="112" customFormat="1" ht="4.5" customHeight="1">
      <c r="A25" s="158"/>
      <c r="B25" s="159"/>
      <c r="C25" s="159"/>
      <c r="D25" s="159"/>
      <c r="E25" s="159"/>
      <c r="F25" s="159"/>
      <c r="G25" s="159"/>
    </row>
    <row r="26" spans="1:7" s="115" customFormat="1" ht="15" customHeight="1">
      <c r="A26" s="68" t="s">
        <v>58</v>
      </c>
      <c r="B26" s="160">
        <v>739453</v>
      </c>
      <c r="C26" s="160"/>
      <c r="D26" s="160">
        <v>725100</v>
      </c>
      <c r="E26" s="160">
        <v>714397</v>
      </c>
      <c r="F26" s="160">
        <v>717292</v>
      </c>
      <c r="G26" s="160">
        <v>700363</v>
      </c>
    </row>
    <row r="27" spans="1:7" s="163" customFormat="1" ht="15" customHeight="1">
      <c r="A27" s="40"/>
      <c r="B27" s="161"/>
      <c r="C27" s="162"/>
      <c r="D27" s="161"/>
      <c r="E27" s="161"/>
      <c r="F27" s="161"/>
      <c r="G27" s="161"/>
    </row>
    <row r="28" spans="1:7" s="152" customFormat="1" ht="12" customHeight="1">
      <c r="A28" s="209" t="s">
        <v>59</v>
      </c>
      <c r="B28" s="164" t="s">
        <v>29</v>
      </c>
      <c r="C28" s="85"/>
      <c r="D28" s="150" t="s">
        <v>26</v>
      </c>
      <c r="E28" s="85"/>
      <c r="F28" s="151"/>
      <c r="G28" s="151"/>
    </row>
    <row r="29" spans="1:7" s="154" customFormat="1" ht="21.75" customHeight="1">
      <c r="A29" s="210"/>
      <c r="B29" s="153" t="s">
        <v>76</v>
      </c>
      <c r="C29" s="153"/>
      <c r="D29" s="153" t="s">
        <v>77</v>
      </c>
      <c r="E29" s="153" t="s">
        <v>78</v>
      </c>
      <c r="F29" s="153" t="s">
        <v>79</v>
      </c>
      <c r="G29" s="153" t="s">
        <v>80</v>
      </c>
    </row>
    <row r="30" spans="1:7" s="112" customFormat="1" ht="15" customHeight="1">
      <c r="A30" s="120" t="s">
        <v>60</v>
      </c>
      <c r="B30" s="155">
        <v>92584</v>
      </c>
      <c r="C30" s="155"/>
      <c r="D30" s="155">
        <v>72641</v>
      </c>
      <c r="E30" s="155">
        <v>69641</v>
      </c>
      <c r="F30" s="155">
        <v>67656</v>
      </c>
      <c r="G30" s="155">
        <v>60343</v>
      </c>
    </row>
    <row r="31" spans="1:7" s="165" customFormat="1" ht="15" customHeight="1">
      <c r="A31" s="136" t="s">
        <v>61</v>
      </c>
      <c r="B31" s="155">
        <v>377356</v>
      </c>
      <c r="C31" s="155"/>
      <c r="D31" s="155">
        <v>386659</v>
      </c>
      <c r="E31" s="155">
        <v>372372</v>
      </c>
      <c r="F31" s="155">
        <v>379643</v>
      </c>
      <c r="G31" s="155">
        <v>373224</v>
      </c>
    </row>
    <row r="32" spans="1:7" s="165" customFormat="1" ht="12.75" customHeight="1">
      <c r="A32" s="123" t="s">
        <v>47</v>
      </c>
      <c r="B32" s="156">
        <v>1331</v>
      </c>
      <c r="C32" s="156"/>
      <c r="D32" s="156">
        <v>1295</v>
      </c>
      <c r="E32" s="156">
        <v>1320</v>
      </c>
      <c r="F32" s="156">
        <v>1362</v>
      </c>
      <c r="G32" s="156">
        <v>1361</v>
      </c>
    </row>
    <row r="33" spans="1:7" s="165" customFormat="1" ht="15" customHeight="1">
      <c r="A33" s="136" t="s">
        <v>62</v>
      </c>
      <c r="B33" s="155">
        <v>43360</v>
      </c>
      <c r="C33" s="155"/>
      <c r="D33" s="155">
        <v>44790</v>
      </c>
      <c r="E33" s="155">
        <v>48143</v>
      </c>
      <c r="F33" s="155">
        <v>49340</v>
      </c>
      <c r="G33" s="155">
        <v>48936</v>
      </c>
    </row>
    <row r="34" spans="1:7" s="165" customFormat="1" ht="12.75" customHeight="1">
      <c r="A34" s="123" t="s">
        <v>47</v>
      </c>
      <c r="B34" s="156">
        <v>78</v>
      </c>
      <c r="C34" s="156"/>
      <c r="D34" s="156">
        <v>86</v>
      </c>
      <c r="E34" s="156">
        <v>117</v>
      </c>
      <c r="F34" s="156">
        <v>104</v>
      </c>
      <c r="G34" s="156">
        <v>95</v>
      </c>
    </row>
    <row r="35" spans="1:7" s="165" customFormat="1" ht="15.75" customHeight="1">
      <c r="A35" s="136" t="s">
        <v>63</v>
      </c>
      <c r="B35" s="155">
        <v>60562</v>
      </c>
      <c r="C35" s="155"/>
      <c r="D35" s="155">
        <v>57187</v>
      </c>
      <c r="E35" s="155">
        <v>54373</v>
      </c>
      <c r="F35" s="155">
        <v>51360</v>
      </c>
      <c r="G35" s="155">
        <v>48031</v>
      </c>
    </row>
    <row r="36" spans="1:7" s="165" customFormat="1" ht="12.75" customHeight="1">
      <c r="A36" s="123" t="s">
        <v>47</v>
      </c>
      <c r="B36" s="156">
        <v>60559</v>
      </c>
      <c r="C36" s="156"/>
      <c r="D36" s="156">
        <v>57184</v>
      </c>
      <c r="E36" s="156">
        <v>54373</v>
      </c>
      <c r="F36" s="156">
        <v>51360</v>
      </c>
      <c r="G36" s="156">
        <v>48031</v>
      </c>
    </row>
    <row r="37" spans="1:7" s="112" customFormat="1" ht="15.75" customHeight="1">
      <c r="A37" s="120" t="s">
        <v>64</v>
      </c>
      <c r="B37" s="155">
        <v>2084</v>
      </c>
      <c r="C37" s="155"/>
      <c r="D37" s="155">
        <v>2038</v>
      </c>
      <c r="E37" s="155">
        <v>2235</v>
      </c>
      <c r="F37" s="155">
        <v>2186</v>
      </c>
      <c r="G37" s="155">
        <v>2564</v>
      </c>
    </row>
    <row r="38" spans="1:7" s="112" customFormat="1" ht="15" customHeight="1">
      <c r="A38" s="127" t="s">
        <v>84</v>
      </c>
      <c r="B38" s="155">
        <v>273</v>
      </c>
      <c r="C38" s="155"/>
      <c r="D38" s="155">
        <v>272</v>
      </c>
      <c r="E38" s="155">
        <v>413</v>
      </c>
      <c r="F38" s="155">
        <v>336</v>
      </c>
      <c r="G38" s="155">
        <v>350</v>
      </c>
    </row>
    <row r="39" spans="1:7" s="112" customFormat="1" ht="15" customHeight="1">
      <c r="A39" s="120" t="s">
        <v>66</v>
      </c>
      <c r="B39" s="155">
        <v>23001</v>
      </c>
      <c r="C39" s="155"/>
      <c r="D39" s="155">
        <v>21745</v>
      </c>
      <c r="E39" s="155">
        <v>25939</v>
      </c>
      <c r="F39" s="155">
        <v>26798</v>
      </c>
      <c r="G39" s="155">
        <v>25181</v>
      </c>
    </row>
    <row r="40" spans="1:7" s="112" customFormat="1" ht="15" customHeight="1">
      <c r="A40" s="120" t="s">
        <v>67</v>
      </c>
      <c r="B40" s="155">
        <v>84405</v>
      </c>
      <c r="C40" s="155"/>
      <c r="D40" s="155">
        <v>85619</v>
      </c>
      <c r="E40" s="155">
        <v>87370</v>
      </c>
      <c r="F40" s="155">
        <v>86813</v>
      </c>
      <c r="G40" s="155">
        <v>86664</v>
      </c>
    </row>
    <row r="41" spans="1:7" s="112" customFormat="1" ht="15" customHeight="1">
      <c r="A41" s="120" t="s">
        <v>68</v>
      </c>
      <c r="B41" s="155">
        <v>4737</v>
      </c>
      <c r="C41" s="155"/>
      <c r="D41" s="155">
        <v>4830</v>
      </c>
      <c r="E41" s="155">
        <v>5049</v>
      </c>
      <c r="F41" s="155">
        <v>4987</v>
      </c>
      <c r="G41" s="155">
        <v>4792</v>
      </c>
    </row>
    <row r="42" spans="1:7" s="112" customFormat="1" ht="15" customHeight="1">
      <c r="A42" s="120" t="s">
        <v>69</v>
      </c>
      <c r="B42" s="155">
        <v>8732</v>
      </c>
      <c r="C42" s="155"/>
      <c r="D42" s="155">
        <v>8732</v>
      </c>
      <c r="E42" s="155">
        <v>8732</v>
      </c>
      <c r="F42" s="155">
        <v>8732</v>
      </c>
      <c r="G42" s="155">
        <v>8732</v>
      </c>
    </row>
    <row r="43" spans="1:7" s="112" customFormat="1" ht="15" customHeight="1">
      <c r="A43" s="120" t="s">
        <v>70</v>
      </c>
      <c r="B43" s="155">
        <v>39903</v>
      </c>
      <c r="C43" s="155"/>
      <c r="D43" s="155">
        <v>36805</v>
      </c>
      <c r="E43" s="155">
        <v>36774</v>
      </c>
      <c r="F43" s="155">
        <v>36830</v>
      </c>
      <c r="G43" s="155">
        <v>39184</v>
      </c>
    </row>
    <row r="44" spans="1:7" s="112" customFormat="1" ht="15" customHeight="1">
      <c r="A44" s="120" t="s">
        <v>71</v>
      </c>
      <c r="B44" s="155">
        <v>-2159</v>
      </c>
      <c r="C44" s="155"/>
      <c r="D44" s="155">
        <v>-1854</v>
      </c>
      <c r="E44" s="155">
        <v>-1737</v>
      </c>
      <c r="F44" s="155">
        <v>-1860</v>
      </c>
      <c r="G44" s="155">
        <v>-1387</v>
      </c>
    </row>
    <row r="45" spans="1:7" s="112" customFormat="1" ht="15" customHeight="1">
      <c r="A45" s="120" t="s">
        <v>72</v>
      </c>
      <c r="B45" s="155">
        <v>3358</v>
      </c>
      <c r="C45" s="155"/>
      <c r="D45" s="155">
        <v>2117</v>
      </c>
      <c r="E45" s="155">
        <v>2118</v>
      </c>
      <c r="F45" s="155">
        <v>2118</v>
      </c>
      <c r="G45" s="155">
        <v>2118</v>
      </c>
    </row>
    <row r="46" spans="1:7" s="157" customFormat="1" ht="15" customHeight="1">
      <c r="A46" s="120" t="s">
        <v>73</v>
      </c>
      <c r="B46" s="155">
        <v>356</v>
      </c>
      <c r="C46" s="155"/>
      <c r="D46" s="155">
        <v>408</v>
      </c>
      <c r="E46" s="155">
        <v>640</v>
      </c>
      <c r="F46" s="155">
        <v>646</v>
      </c>
      <c r="G46" s="155">
        <v>825</v>
      </c>
    </row>
    <row r="47" spans="1:7" s="112" customFormat="1" ht="15" customHeight="1">
      <c r="A47" s="120" t="s">
        <v>3</v>
      </c>
      <c r="B47" s="155">
        <v>901</v>
      </c>
      <c r="C47" s="155"/>
      <c r="D47" s="155">
        <v>3111</v>
      </c>
      <c r="E47" s="155">
        <v>2335</v>
      </c>
      <c r="F47" s="155">
        <v>1707</v>
      </c>
      <c r="G47" s="155">
        <v>806</v>
      </c>
    </row>
    <row r="48" spans="1:7" s="112" customFormat="1" ht="4.5" customHeight="1">
      <c r="A48" s="158"/>
      <c r="B48" s="166"/>
      <c r="C48" s="166"/>
      <c r="D48" s="166"/>
      <c r="E48" s="166"/>
      <c r="F48" s="166"/>
      <c r="G48" s="166"/>
    </row>
    <row r="49" spans="1:7" s="115" customFormat="1" ht="15" customHeight="1">
      <c r="A49" s="68" t="s">
        <v>74</v>
      </c>
      <c r="B49" s="160">
        <v>739453</v>
      </c>
      <c r="C49" s="160"/>
      <c r="D49" s="160">
        <v>725100</v>
      </c>
      <c r="E49" s="160">
        <v>714397</v>
      </c>
      <c r="F49" s="160">
        <v>717292</v>
      </c>
      <c r="G49" s="160">
        <v>700363</v>
      </c>
    </row>
    <row r="50" spans="1:7" ht="30" customHeight="1">
      <c r="A50" s="217" t="s">
        <v>75</v>
      </c>
      <c r="B50" s="218"/>
      <c r="C50" s="218"/>
      <c r="D50" s="218"/>
      <c r="E50" s="218"/>
      <c r="F50" s="218"/>
      <c r="G50" s="218"/>
    </row>
    <row r="51" spans="1:7" ht="1.5" customHeight="1">
      <c r="A51" s="138"/>
      <c r="B51" s="138"/>
      <c r="C51" s="138"/>
      <c r="D51" s="138"/>
      <c r="E51" s="138"/>
      <c r="F51" s="138"/>
      <c r="G51" s="138"/>
    </row>
    <row r="52" spans="1:7" ht="12.75">
      <c r="A52" s="41"/>
      <c r="B52" s="41"/>
      <c r="C52" s="44"/>
      <c r="D52" s="41"/>
      <c r="E52" s="41"/>
      <c r="F52" s="41"/>
      <c r="G52" s="41"/>
    </row>
  </sheetData>
  <sheetProtection/>
  <mergeCells count="4">
    <mergeCell ref="A8:A9"/>
    <mergeCell ref="A28:A29"/>
    <mergeCell ref="A50:G50"/>
    <mergeCell ref="A2:E2"/>
  </mergeCells>
  <dataValidations count="1">
    <dataValidation allowBlank="1" showInputMessage="1" showErrorMessage="1" prompt="QUESTA RIGA NON HA DATI IN INPUT IN QUANTO PRESENTE SOLO SU TRIMESTRALIZZAZIONE" sqref="C44"/>
  </dataValidations>
  <printOptions/>
  <pageMargins left="0.75" right="0.75" top="1" bottom="1" header="0.5" footer="0.5"/>
  <pageSetup horizontalDpi="600" verticalDpi="600" orientation="portrait" paperSize="9" scale="92" r:id="rId1"/>
  <ignoredErrors>
    <ignoredError sqref="B8:E9 B28:E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SheetLayoutView="120" zoomScalePageLayoutView="0" workbookViewId="0" topLeftCell="A1">
      <selection activeCell="Q11" sqref="Q11"/>
    </sheetView>
  </sheetViews>
  <sheetFormatPr defaultColWidth="9.140625" defaultRowHeight="12.75"/>
  <cols>
    <col min="1" max="1" width="25.7109375" style="204" customWidth="1"/>
    <col min="2" max="3" width="9.7109375" style="170" customWidth="1"/>
    <col min="4" max="4" width="0.9921875" style="170" customWidth="1"/>
    <col min="5" max="5" width="9.7109375" style="171" customWidth="1"/>
    <col min="6" max="6" width="9.7109375" style="170" customWidth="1"/>
    <col min="7" max="7" width="9.7109375" style="171" customWidth="1"/>
    <col min="8" max="8" width="9.7109375" style="170" customWidth="1"/>
    <col min="9" max="9" width="0.9921875" style="170" customWidth="1"/>
    <col min="10" max="15" width="9.7109375" style="172" customWidth="1"/>
    <col min="16" max="16384" width="9.140625" style="172" customWidth="1"/>
  </cols>
  <sheetData>
    <row r="1" ht="10.5" customHeight="1">
      <c r="A1" s="169"/>
    </row>
    <row r="2" ht="25.5">
      <c r="A2" s="205" t="s">
        <v>40</v>
      </c>
    </row>
    <row r="3" spans="1:15" ht="18">
      <c r="A3" s="173"/>
      <c r="M3" s="174"/>
      <c r="O3" s="174"/>
    </row>
    <row r="4" ht="18.75">
      <c r="A4" s="98" t="s">
        <v>98</v>
      </c>
    </row>
    <row r="5" spans="1:14" ht="18" customHeight="1">
      <c r="A5" s="175"/>
      <c r="B5" s="171"/>
      <c r="C5" s="171"/>
      <c r="D5" s="171"/>
      <c r="E5" s="176"/>
      <c r="F5" s="171"/>
      <c r="G5" s="176"/>
      <c r="H5" s="171"/>
      <c r="I5" s="171"/>
      <c r="J5" s="177"/>
      <c r="L5" s="177"/>
      <c r="N5" s="177"/>
    </row>
    <row r="6" spans="1:15" ht="9.75" customHeight="1">
      <c r="A6" s="178"/>
      <c r="B6" s="179"/>
      <c r="C6" s="179"/>
      <c r="D6" s="179"/>
      <c r="E6" s="180"/>
      <c r="F6" s="179"/>
      <c r="G6" s="180"/>
      <c r="H6" s="179"/>
      <c r="I6" s="179"/>
      <c r="J6" s="181"/>
      <c r="K6" s="181"/>
      <c r="L6" s="181"/>
      <c r="M6" s="181"/>
      <c r="N6" s="181"/>
      <c r="O6" s="181"/>
    </row>
    <row r="7" spans="1:15" s="184" customFormat="1" ht="24.75" customHeight="1">
      <c r="A7" s="182" t="s">
        <v>87</v>
      </c>
      <c r="B7" s="220" t="s">
        <v>88</v>
      </c>
      <c r="C7" s="220"/>
      <c r="D7" s="183"/>
      <c r="E7" s="221" t="s">
        <v>89</v>
      </c>
      <c r="F7" s="221"/>
      <c r="G7" s="222" t="s">
        <v>90</v>
      </c>
      <c r="H7" s="222"/>
      <c r="I7" s="183"/>
      <c r="J7" s="221" t="s">
        <v>91</v>
      </c>
      <c r="K7" s="221"/>
      <c r="L7" s="221" t="s">
        <v>92</v>
      </c>
      <c r="M7" s="221"/>
      <c r="N7" s="221" t="s">
        <v>93</v>
      </c>
      <c r="O7" s="221"/>
    </row>
    <row r="8" spans="1:15" s="184" customFormat="1" ht="19.5" customHeight="1">
      <c r="A8" s="185"/>
      <c r="B8" s="186" t="s">
        <v>28</v>
      </c>
      <c r="C8" s="186" t="s">
        <v>25</v>
      </c>
      <c r="D8" s="186"/>
      <c r="E8" s="186" t="str">
        <f>$B$8</f>
        <v>31.03.2017</v>
      </c>
      <c r="F8" s="186" t="str">
        <f>$C$8</f>
        <v>31.03.2016</v>
      </c>
      <c r="G8" s="186" t="str">
        <f>$B$8</f>
        <v>31.03.2017</v>
      </c>
      <c r="H8" s="186" t="str">
        <f>$C$8</f>
        <v>31.03.2016</v>
      </c>
      <c r="I8" s="187"/>
      <c r="J8" s="186" t="str">
        <f>$B$8</f>
        <v>31.03.2017</v>
      </c>
      <c r="K8" s="186" t="str">
        <f>$C$8</f>
        <v>31.03.2016</v>
      </c>
      <c r="L8" s="186" t="str">
        <f>$B$8</f>
        <v>31.03.2017</v>
      </c>
      <c r="M8" s="186" t="str">
        <f>$C$8</f>
        <v>31.03.2016</v>
      </c>
      <c r="N8" s="186" t="str">
        <f>$B$8</f>
        <v>31.03.2017</v>
      </c>
      <c r="O8" s="186" t="str">
        <f>$C$8</f>
        <v>31.03.2016</v>
      </c>
    </row>
    <row r="9" spans="1:15" s="190" customFormat="1" ht="16.5" customHeight="1">
      <c r="A9" s="188" t="s">
        <v>2</v>
      </c>
      <c r="B9" s="189">
        <v>2179</v>
      </c>
      <c r="C9" s="189">
        <v>2123</v>
      </c>
      <c r="D9" s="189"/>
      <c r="E9" s="189">
        <v>804</v>
      </c>
      <c r="F9" s="189">
        <v>780</v>
      </c>
      <c r="G9" s="189">
        <v>472</v>
      </c>
      <c r="H9" s="189">
        <v>503</v>
      </c>
      <c r="I9" s="189"/>
      <c r="J9" s="189">
        <v>464</v>
      </c>
      <c r="K9" s="189">
        <v>439</v>
      </c>
      <c r="L9" s="189">
        <v>178</v>
      </c>
      <c r="M9" s="189">
        <v>148</v>
      </c>
      <c r="N9" s="189">
        <v>319</v>
      </c>
      <c r="O9" s="189">
        <v>367</v>
      </c>
    </row>
    <row r="10" spans="1:15" s="190" customFormat="1" ht="15" customHeight="1">
      <c r="A10" s="188" t="s">
        <v>94</v>
      </c>
      <c r="B10" s="189">
        <v>-1185</v>
      </c>
      <c r="C10" s="189">
        <v>-1200</v>
      </c>
      <c r="D10" s="189"/>
      <c r="E10" s="189">
        <v>-226</v>
      </c>
      <c r="F10" s="189">
        <v>-222</v>
      </c>
      <c r="G10" s="189">
        <v>-224</v>
      </c>
      <c r="H10" s="189">
        <v>-239</v>
      </c>
      <c r="I10" s="189"/>
      <c r="J10" s="189">
        <v>-129</v>
      </c>
      <c r="K10" s="189">
        <v>-124</v>
      </c>
      <c r="L10" s="189">
        <v>-34</v>
      </c>
      <c r="M10" s="189">
        <v>-31</v>
      </c>
      <c r="N10" s="189">
        <v>-40</v>
      </c>
      <c r="O10" s="189">
        <v>-37</v>
      </c>
    </row>
    <row r="11" spans="1:15" s="190" customFormat="1" ht="15" customHeight="1">
      <c r="A11" s="191" t="s">
        <v>13</v>
      </c>
      <c r="B11" s="189">
        <v>994</v>
      </c>
      <c r="C11" s="189">
        <v>923</v>
      </c>
      <c r="D11" s="189"/>
      <c r="E11" s="189">
        <v>578</v>
      </c>
      <c r="F11" s="189">
        <v>558</v>
      </c>
      <c r="G11" s="189">
        <v>248</v>
      </c>
      <c r="H11" s="189">
        <v>264</v>
      </c>
      <c r="I11" s="189"/>
      <c r="J11" s="189">
        <v>335</v>
      </c>
      <c r="K11" s="189">
        <v>315</v>
      </c>
      <c r="L11" s="189">
        <v>144</v>
      </c>
      <c r="M11" s="189">
        <v>117</v>
      </c>
      <c r="N11" s="189">
        <v>279</v>
      </c>
      <c r="O11" s="189">
        <v>330</v>
      </c>
    </row>
    <row r="12" spans="1:15" s="190" customFormat="1" ht="15" customHeight="1">
      <c r="A12" s="191" t="s">
        <v>3</v>
      </c>
      <c r="B12" s="189">
        <v>351</v>
      </c>
      <c r="C12" s="189">
        <v>279</v>
      </c>
      <c r="D12" s="189"/>
      <c r="E12" s="189">
        <v>351</v>
      </c>
      <c r="F12" s="189">
        <v>359</v>
      </c>
      <c r="G12" s="189">
        <v>351</v>
      </c>
      <c r="H12" s="189">
        <v>171</v>
      </c>
      <c r="I12" s="189"/>
      <c r="J12" s="189">
        <v>227</v>
      </c>
      <c r="K12" s="189">
        <v>194</v>
      </c>
      <c r="L12" s="189">
        <v>115</v>
      </c>
      <c r="M12" s="189">
        <v>90</v>
      </c>
      <c r="N12" s="189">
        <v>195</v>
      </c>
      <c r="O12" s="189">
        <v>216</v>
      </c>
    </row>
    <row r="13" spans="1:15" s="190" customFormat="1" ht="49.5" customHeight="1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</row>
    <row r="14" spans="1:15" s="184" customFormat="1" ht="24.75" customHeight="1">
      <c r="A14" s="182" t="s">
        <v>95</v>
      </c>
      <c r="B14" s="220" t="str">
        <f>+B7</f>
        <v>Banca dei Territori</v>
      </c>
      <c r="C14" s="220"/>
      <c r="D14" s="183"/>
      <c r="E14" s="221" t="str">
        <f>+E7</f>
        <v>Corporate e
 Investment Banking</v>
      </c>
      <c r="F14" s="221"/>
      <c r="G14" s="221" t="str">
        <f>+G7</f>
        <v>Banche Estere</v>
      </c>
      <c r="H14" s="221"/>
      <c r="I14" s="183"/>
      <c r="J14" s="221" t="str">
        <f>+J7</f>
        <v>Private Banking</v>
      </c>
      <c r="K14" s="221"/>
      <c r="L14" s="221" t="str">
        <f>+L7</f>
        <v>Asset Management</v>
      </c>
      <c r="M14" s="221"/>
      <c r="N14" s="221" t="str">
        <f>+N7</f>
        <v>Insurance</v>
      </c>
      <c r="O14" s="221"/>
    </row>
    <row r="15" spans="1:15" s="184" customFormat="1" ht="19.5" customHeight="1">
      <c r="A15" s="194"/>
      <c r="B15" s="186" t="str">
        <f>B8</f>
        <v>31.03.2017</v>
      </c>
      <c r="C15" s="186" t="s">
        <v>45</v>
      </c>
      <c r="D15" s="186"/>
      <c r="E15" s="186" t="str">
        <f>E8</f>
        <v>31.03.2017</v>
      </c>
      <c r="F15" s="186" t="str">
        <f>C15</f>
        <v>31.12.2016</v>
      </c>
      <c r="G15" s="186" t="str">
        <f>G8</f>
        <v>31.03.2017</v>
      </c>
      <c r="H15" s="186" t="str">
        <f>C15</f>
        <v>31.12.2016</v>
      </c>
      <c r="I15" s="187"/>
      <c r="J15" s="186" t="str">
        <f>J8</f>
        <v>31.03.2017</v>
      </c>
      <c r="K15" s="186" t="str">
        <f>C15</f>
        <v>31.12.2016</v>
      </c>
      <c r="L15" s="186" t="str">
        <f>L8</f>
        <v>31.03.2017</v>
      </c>
      <c r="M15" s="186" t="str">
        <f>C15</f>
        <v>31.12.2016</v>
      </c>
      <c r="N15" s="186" t="str">
        <f>N8</f>
        <v>31.03.2017</v>
      </c>
      <c r="O15" s="186" t="str">
        <f>C15</f>
        <v>31.12.2016</v>
      </c>
    </row>
    <row r="16" spans="1:15" s="190" customFormat="1" ht="16.5" customHeight="1">
      <c r="A16" s="188" t="s">
        <v>52</v>
      </c>
      <c r="B16" s="189">
        <v>190960</v>
      </c>
      <c r="C16" s="189">
        <v>188317</v>
      </c>
      <c r="D16" s="189"/>
      <c r="E16" s="189">
        <v>103267</v>
      </c>
      <c r="F16" s="189">
        <v>98183</v>
      </c>
      <c r="G16" s="189">
        <v>27159</v>
      </c>
      <c r="H16" s="189">
        <v>26492</v>
      </c>
      <c r="I16" s="189"/>
      <c r="J16" s="189">
        <v>8887</v>
      </c>
      <c r="K16" s="189">
        <v>9597</v>
      </c>
      <c r="L16" s="189">
        <v>262</v>
      </c>
      <c r="M16" s="189">
        <v>298</v>
      </c>
      <c r="N16" s="189">
        <v>25</v>
      </c>
      <c r="O16" s="189">
        <v>26</v>
      </c>
    </row>
    <row r="17" spans="1:15" s="190" customFormat="1" ht="15" customHeight="1">
      <c r="A17" s="188" t="s">
        <v>96</v>
      </c>
      <c r="B17" s="189">
        <v>172152</v>
      </c>
      <c r="C17" s="189">
        <v>173599</v>
      </c>
      <c r="D17" s="189"/>
      <c r="E17" s="189">
        <v>107108</v>
      </c>
      <c r="F17" s="189">
        <v>112661</v>
      </c>
      <c r="G17" s="189">
        <v>33266</v>
      </c>
      <c r="H17" s="189">
        <v>32978</v>
      </c>
      <c r="I17" s="189"/>
      <c r="J17" s="189">
        <v>27979</v>
      </c>
      <c r="K17" s="189">
        <v>27540</v>
      </c>
      <c r="L17" s="189">
        <v>7</v>
      </c>
      <c r="M17" s="189">
        <v>8</v>
      </c>
      <c r="N17" s="189">
        <v>0</v>
      </c>
      <c r="O17" s="189">
        <v>0</v>
      </c>
    </row>
    <row r="18" spans="1:15" s="190" customFormat="1" ht="19.5" customHeight="1">
      <c r="A18" s="192" t="s">
        <v>42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s="195" customFormat="1" ht="39.75" customHeight="1">
      <c r="A19" s="219" t="s">
        <v>97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</row>
    <row r="20" spans="1:15" ht="1.5" customHeight="1">
      <c r="A20" s="196"/>
      <c r="B20" s="197"/>
      <c r="C20" s="197"/>
      <c r="D20" s="197"/>
      <c r="E20" s="198"/>
      <c r="F20" s="197"/>
      <c r="G20" s="198"/>
      <c r="H20" s="197"/>
      <c r="I20" s="197"/>
      <c r="J20" s="199"/>
      <c r="K20" s="199"/>
      <c r="L20" s="199"/>
      <c r="M20" s="199"/>
      <c r="N20" s="199"/>
      <c r="O20" s="199"/>
    </row>
    <row r="21" spans="1:15" ht="19.5" customHeight="1">
      <c r="A21" s="200"/>
      <c r="B21" s="201"/>
      <c r="C21" s="201"/>
      <c r="D21" s="201"/>
      <c r="E21" s="202"/>
      <c r="F21" s="201"/>
      <c r="G21" s="202"/>
      <c r="H21" s="201"/>
      <c r="I21" s="201"/>
      <c r="J21" s="203"/>
      <c r="K21" s="203"/>
      <c r="L21" s="203"/>
      <c r="M21" s="203"/>
      <c r="N21" s="203"/>
      <c r="O21" s="203"/>
    </row>
    <row r="22" ht="12.75">
      <c r="A22" s="174"/>
    </row>
  </sheetData>
  <sheetProtection/>
  <mergeCells count="13">
    <mergeCell ref="B7:C7"/>
    <mergeCell ref="E7:F7"/>
    <mergeCell ref="G7:H7"/>
    <mergeCell ref="J7:K7"/>
    <mergeCell ref="L7:M7"/>
    <mergeCell ref="N7:O7"/>
    <mergeCell ref="A19:O19"/>
    <mergeCell ref="B14:C14"/>
    <mergeCell ref="E14:F14"/>
    <mergeCell ref="G14:H14"/>
    <mergeCell ref="J14:K14"/>
    <mergeCell ref="L14:M14"/>
    <mergeCell ref="N14:O1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1200" verticalDpi="1200" orientation="portrait" paperSize="9" scale="59" r:id="rId1"/>
  <ignoredErrors>
    <ignoredError sqref="F8:O8" formula="1"/>
    <ignoredError sqref="B14:O14 B16:O18 B15:E15 G15:J15 N15:O15" unlockedFormula="1"/>
    <ignoredError sqref="F15 K15:M1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Raponi Chiara</cp:lastModifiedBy>
  <cp:lastPrinted>2017-05-04T08:26:51Z</cp:lastPrinted>
  <dcterms:created xsi:type="dcterms:W3CDTF">2001-01-29T10:41:02Z</dcterms:created>
  <dcterms:modified xsi:type="dcterms:W3CDTF">2017-05-04T13:13:52Z</dcterms:modified>
  <cp:category/>
  <cp:version/>
  <cp:contentType/>
  <cp:contentStatus/>
</cp:coreProperties>
</file>